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cd01.ressources.paris.mdp\dac\SDCA\SPECTACLE\COMMUN\6- AIDES AUX PROJETS\2024\SESSION 1\Documents paris.fr\"/>
    </mc:Choice>
  </mc:AlternateContent>
  <bookViews>
    <workbookView xWindow="0" yWindow="0" windowWidth="28800" windowHeight="12450"/>
  </bookViews>
  <sheets>
    <sheet name="Feuil1" sheetId="1" r:id="rId1"/>
  </sheets>
  <definedNames>
    <definedName name="recettes">Feuil1!$G$12:$I$43</definedName>
    <definedName name="_xlnm.Print_Area" localSheetId="0">Feuil1!$B$2:$K$58</definedName>
  </definedNames>
  <calcPr calcId="162913"/>
</workbook>
</file>

<file path=xl/calcChain.xml><?xml version="1.0" encoding="utf-8"?>
<calcChain xmlns="http://schemas.openxmlformats.org/spreadsheetml/2006/main">
  <c r="I53" i="1" l="1"/>
  <c r="I52" i="1"/>
  <c r="I51" i="1"/>
  <c r="I47" i="1"/>
  <c r="I46" i="1"/>
  <c r="H53" i="1"/>
  <c r="H51" i="1"/>
  <c r="H52" i="1"/>
  <c r="H47" i="1"/>
  <c r="H46" i="1"/>
  <c r="J43" i="1"/>
  <c r="H43" i="1"/>
  <c r="J39" i="1"/>
  <c r="H39" i="1"/>
  <c r="D39" i="1"/>
  <c r="J36" i="1"/>
  <c r="H36" i="1"/>
  <c r="J33" i="1"/>
  <c r="H33" i="1"/>
  <c r="J25" i="1"/>
  <c r="H25" i="1"/>
  <c r="J21" i="1"/>
  <c r="H21" i="1"/>
  <c r="J17" i="1"/>
  <c r="H17" i="1"/>
  <c r="J12" i="1"/>
  <c r="H12" i="1"/>
  <c r="D49" i="1" l="1"/>
  <c r="C49" i="1"/>
  <c r="D48" i="1" l="1"/>
  <c r="C48" i="1"/>
  <c r="D47" i="1"/>
  <c r="C47" i="1"/>
  <c r="D46" i="1"/>
  <c r="C46" i="1"/>
  <c r="D32" i="1" l="1"/>
  <c r="E32" i="1"/>
  <c r="D38" i="1"/>
  <c r="E38" i="1"/>
  <c r="E39" i="1" l="1"/>
  <c r="C52" i="1"/>
  <c r="D51" i="1" l="1"/>
  <c r="E43" i="1"/>
  <c r="D53" i="1"/>
  <c r="C51" i="1"/>
  <c r="D43" i="1"/>
  <c r="C53" i="1"/>
  <c r="D52" i="1"/>
  <c r="K62" i="1" l="1"/>
  <c r="K60" i="1"/>
  <c r="K61" i="1"/>
</calcChain>
</file>

<file path=xl/sharedStrings.xml><?xml version="1.0" encoding="utf-8"?>
<sst xmlns="http://schemas.openxmlformats.org/spreadsheetml/2006/main" count="103" uniqueCount="85">
  <si>
    <t>ARTISTIQUE</t>
  </si>
  <si>
    <t>TECHNIQUE</t>
  </si>
  <si>
    <t>Apports propres</t>
  </si>
  <si>
    <t>acquis (A)/ en attente (EA) /à déposer (AD)</t>
  </si>
  <si>
    <t>total 1</t>
  </si>
  <si>
    <t>total 2</t>
  </si>
  <si>
    <t>%</t>
  </si>
  <si>
    <t>EA</t>
  </si>
  <si>
    <t>Ville de Paris</t>
  </si>
  <si>
    <t>Total des rémunérations (brut chargé)</t>
  </si>
  <si>
    <t>Nom de la compagnie :</t>
  </si>
  <si>
    <t>ADMINISTRATION</t>
  </si>
  <si>
    <t>SPEDIDAM</t>
  </si>
  <si>
    <t>ADAMI</t>
  </si>
  <si>
    <t>SACD</t>
  </si>
  <si>
    <t>ONDA</t>
  </si>
  <si>
    <t>MS artistique</t>
  </si>
  <si>
    <t>MS technique</t>
  </si>
  <si>
    <t>MS admin.</t>
  </si>
  <si>
    <t>part MS dans le BP TOT1</t>
  </si>
  <si>
    <t>part achats dans le BP TOT1</t>
  </si>
  <si>
    <t>part presta &amp; S.E dans BP TOT1</t>
  </si>
  <si>
    <t>part des apports propres dans BP TOT1</t>
  </si>
  <si>
    <t>part de la demande de la subv. de Paris dans BP TOT1</t>
  </si>
  <si>
    <t>part des sub et orga. privés de soutien à la création et diffusion. dans BP TOT1</t>
  </si>
  <si>
    <t>part autres soutiens privés et sources de fin.</t>
  </si>
  <si>
    <t>A</t>
  </si>
  <si>
    <t>AD</t>
  </si>
  <si>
    <t>Subventions publiques fléchées sur le projet</t>
  </si>
  <si>
    <t>Emergence</t>
  </si>
  <si>
    <t>Conventionnement</t>
  </si>
  <si>
    <t>Nombre de jours de résidence parisienne cumulés :</t>
  </si>
  <si>
    <t>Période de/des résidence(s) :</t>
  </si>
  <si>
    <t>ACHATS</t>
  </si>
  <si>
    <t>SERVICES EXTERIEURS &amp; PRESTATIONS</t>
  </si>
  <si>
    <t>ARTCENA</t>
  </si>
  <si>
    <t>MS totale</t>
  </si>
  <si>
    <t>part des apports en numéraire des structures d'accueil</t>
  </si>
  <si>
    <t>Nom du projet en résidence :</t>
  </si>
  <si>
    <t>Compagnie conventionnée (O/N) :</t>
  </si>
  <si>
    <t xml:space="preserve">Nom(s) du/des partenaire(s) : </t>
  </si>
  <si>
    <t>Nombre de productions :</t>
  </si>
  <si>
    <t>Age de la compagnie :</t>
  </si>
  <si>
    <t xml:space="preserve">Nombre de jours de résidence parisienne cumulés : </t>
  </si>
  <si>
    <t xml:space="preserve">Période de/des résidence(s) : </t>
  </si>
  <si>
    <t xml:space="preserve">Budget prévisionnel édité au : </t>
  </si>
  <si>
    <t xml:space="preserve">Budget édité au : </t>
  </si>
  <si>
    <t>Prévisionnel</t>
  </si>
  <si>
    <t>Réalisé</t>
  </si>
  <si>
    <t>Org. privés de soutien à la créa et à la diff.</t>
  </si>
  <si>
    <t>Soutiens privés</t>
  </si>
  <si>
    <t>Autres sources de financement</t>
  </si>
  <si>
    <t>CHARGES</t>
  </si>
  <si>
    <t>PREVISIONNELLES</t>
  </si>
  <si>
    <t>REALISEES</t>
  </si>
  <si>
    <t>PRODUITS</t>
  </si>
  <si>
    <t xml:space="preserve">Nombre d'artistes et de jours cumulés (préciser ici la répartition selon les personnes) : 
</t>
  </si>
  <si>
    <t xml:space="preserve">Nombre de technicien.ne.s et de jours cumulés (préciser ici la répartition selon les personnes) :
</t>
  </si>
  <si>
    <t>Nombre total de jours cumulés :</t>
  </si>
  <si>
    <t>Résidence</t>
  </si>
  <si>
    <t>Valorisations</t>
  </si>
  <si>
    <t>Nombre de personnes</t>
  </si>
  <si>
    <t>Nombre de jours cumulés ou nombre de forfaits</t>
  </si>
  <si>
    <r>
      <t>Total des achats</t>
    </r>
    <r>
      <rPr>
        <i/>
        <sz val="11"/>
        <color theme="1"/>
        <rFont val="Calibri"/>
        <family val="2"/>
        <scheme val="minor"/>
      </rPr>
      <t xml:space="preserve"> - rentrée automatique</t>
    </r>
  </si>
  <si>
    <r>
      <t>Total des services extérieurs et prestations</t>
    </r>
    <r>
      <rPr>
        <i/>
        <sz val="11"/>
        <color theme="1"/>
        <rFont val="Calibri"/>
        <family val="2"/>
        <scheme val="minor"/>
      </rPr>
      <t xml:space="preserve"> - rentrée automatique</t>
    </r>
  </si>
  <si>
    <t xml:space="preserve">Nombre total de jours cumulés : </t>
  </si>
  <si>
    <t>Nombre total de personnes à la technique :</t>
  </si>
  <si>
    <t>Nombre total d'artistes  :</t>
  </si>
  <si>
    <t xml:space="preserve">Nombre total de personnes à la technique :
</t>
  </si>
  <si>
    <t>PREVISIONNELS</t>
  </si>
  <si>
    <t>Préciser</t>
  </si>
  <si>
    <t>Encart à remplir dans le cas d'un soutien de la Ville de Paris</t>
  </si>
  <si>
    <t>REALISES</t>
  </si>
  <si>
    <t>Pour calculer la masse salariale, veuillez vous reporter aux grilles de rémunération (convention collective).
Les colonnes correspondant aux charges et produits réalisés ne sont à remplir uniquement dans le cas d'un soutien de la Ville de Paris.</t>
  </si>
  <si>
    <t>Apport en numéraire de la structure accueillant la résidence</t>
  </si>
  <si>
    <t>Apports de la compagnie (réserves) :</t>
  </si>
  <si>
    <t>Autres apports de la compagnie (préciser) :</t>
  </si>
  <si>
    <t>Quote part subventions (préciser) :</t>
  </si>
  <si>
    <t>Autre collectivité (préciser) :</t>
  </si>
  <si>
    <t>Etat, région (préciser) :</t>
  </si>
  <si>
    <t>JTN</t>
  </si>
  <si>
    <t xml:space="preserve">Autre   </t>
  </si>
  <si>
    <t>Préciser lieu 1</t>
  </si>
  <si>
    <t>Préciser lieu 2</t>
  </si>
  <si>
    <t>Préciser lieu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</si>
</sst>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2" fontId="0" fillId="0" borderId="0" xfId="0" applyNumberFormat="1" applyAlignment="1">
      <alignment vertical="center" wrapText="1"/>
    </xf>
    <xf numFmtId="164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left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0" xfId="0" applyNumberFormat="1" applyFill="1" applyBorder="1" applyAlignment="1">
      <alignment vertical="center" wrapText="1"/>
    </xf>
    <xf numFmtId="2" fontId="0" fillId="3" borderId="0" xfId="0" applyNumberFormat="1" applyFill="1" applyBorder="1" applyAlignment="1">
      <alignment horizontal="left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vertical="center" wrapText="1"/>
    </xf>
    <xf numFmtId="2" fontId="0" fillId="3" borderId="0" xfId="0" applyNumberFormat="1" applyFill="1" applyAlignment="1">
      <alignment vertical="center" wrapText="1"/>
    </xf>
    <xf numFmtId="2" fontId="0" fillId="3" borderId="0" xfId="0" applyNumberFormat="1" applyFill="1" applyAlignment="1">
      <alignment horizontal="left" vertical="center" wrapText="1"/>
    </xf>
    <xf numFmtId="164" fontId="0" fillId="3" borderId="1" xfId="0" applyNumberFormat="1" applyFill="1" applyBorder="1" applyAlignment="1" applyProtection="1">
      <alignment horizontal="center" vertical="center" wrapText="1"/>
    </xf>
    <xf numFmtId="9" fontId="0" fillId="3" borderId="1" xfId="0" applyNumberFormat="1" applyFill="1" applyBorder="1" applyAlignment="1">
      <alignment horizontal="center" vertical="center" wrapText="1"/>
    </xf>
    <xf numFmtId="165" fontId="0" fillId="3" borderId="0" xfId="0" applyNumberFormat="1" applyFill="1" applyBorder="1" applyAlignment="1">
      <alignment horizontal="right" vertical="center" wrapText="1"/>
    </xf>
    <xf numFmtId="165" fontId="0" fillId="0" borderId="0" xfId="0" applyNumberFormat="1" applyAlignment="1">
      <alignment horizontal="right" vertical="center" wrapText="1"/>
    </xf>
    <xf numFmtId="2" fontId="0" fillId="3" borderId="1" xfId="0" applyNumberFormat="1" applyFill="1" applyBorder="1" applyAlignment="1" applyProtection="1">
      <alignment vertical="center" wrapText="1"/>
    </xf>
    <xf numFmtId="9" fontId="0" fillId="3" borderId="1" xfId="0" applyNumberFormat="1" applyFill="1" applyBorder="1" applyAlignment="1">
      <alignment vertical="center" wrapText="1"/>
    </xf>
    <xf numFmtId="2" fontId="0" fillId="3" borderId="1" xfId="0" applyNumberFormat="1" applyFill="1" applyBorder="1" applyAlignment="1">
      <alignment horizontal="left" vertical="center" wrapText="1"/>
    </xf>
    <xf numFmtId="2" fontId="8" fillId="0" borderId="0" xfId="0" applyNumberFormat="1" applyFont="1" applyBorder="1" applyAlignment="1">
      <alignment vertical="center" wrapText="1"/>
    </xf>
    <xf numFmtId="2" fontId="0" fillId="3" borderId="3" xfId="0" applyNumberFormat="1" applyFill="1" applyBorder="1" applyAlignment="1">
      <alignment horizontal="left" vertical="center" wrapText="1"/>
    </xf>
    <xf numFmtId="164" fontId="0" fillId="3" borderId="0" xfId="0" applyNumberFormat="1" applyFill="1" applyBorder="1" applyAlignment="1">
      <alignment vertical="center" wrapText="1"/>
    </xf>
    <xf numFmtId="2" fontId="7" fillId="3" borderId="0" xfId="0" applyNumberFormat="1" applyFont="1" applyFill="1" applyBorder="1" applyAlignment="1">
      <alignment horizontal="left" vertical="center" wrapText="1"/>
    </xf>
    <xf numFmtId="1" fontId="7" fillId="3" borderId="0" xfId="0" applyNumberFormat="1" applyFont="1" applyFill="1" applyBorder="1" applyAlignment="1">
      <alignment horizontal="left" vertical="center" wrapText="1"/>
    </xf>
    <xf numFmtId="1" fontId="0" fillId="3" borderId="0" xfId="0" applyNumberFormat="1" applyFill="1" applyBorder="1" applyAlignment="1">
      <alignment vertical="center" wrapText="1"/>
    </xf>
    <xf numFmtId="1" fontId="0" fillId="3" borderId="0" xfId="0" applyNumberFormat="1" applyFill="1" applyBorder="1" applyAlignment="1">
      <alignment horizontal="center" vertical="center" wrapText="1"/>
    </xf>
    <xf numFmtId="1" fontId="0" fillId="3" borderId="0" xfId="0" applyNumberFormat="1" applyFill="1" applyAlignment="1">
      <alignment vertical="center" wrapText="1"/>
    </xf>
    <xf numFmtId="1" fontId="0" fillId="0" borderId="0" xfId="0" applyNumberFormat="1" applyAlignment="1">
      <alignment vertical="center" wrapText="1"/>
    </xf>
    <xf numFmtId="1" fontId="0" fillId="3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vertical="center" wrapText="1"/>
    </xf>
    <xf numFmtId="2" fontId="8" fillId="3" borderId="0" xfId="0" applyNumberFormat="1" applyFont="1" applyFill="1" applyBorder="1" applyAlignment="1">
      <alignment horizontal="center" vertical="center" wrapText="1"/>
    </xf>
    <xf numFmtId="2" fontId="0" fillId="3" borderId="0" xfId="0" applyNumberFormat="1" applyFill="1" applyBorder="1" applyAlignment="1">
      <alignment horizontal="center" vertical="center" wrapText="1"/>
    </xf>
    <xf numFmtId="9" fontId="0" fillId="3" borderId="0" xfId="0" applyNumberFormat="1" applyFill="1" applyBorder="1" applyAlignment="1">
      <alignment horizontal="center" vertical="center" wrapText="1"/>
    </xf>
    <xf numFmtId="0" fontId="1" fillId="0" borderId="0" xfId="0" applyFont="1"/>
    <xf numFmtId="0" fontId="1" fillId="3" borderId="0" xfId="0" applyFont="1" applyFill="1"/>
    <xf numFmtId="0" fontId="1" fillId="3" borderId="0" xfId="0" applyFont="1" applyFill="1" applyBorder="1"/>
    <xf numFmtId="1" fontId="7" fillId="3" borderId="0" xfId="0" applyNumberFormat="1" applyFont="1" applyFill="1" applyBorder="1" applyAlignment="1">
      <alignment horizontal="left"/>
    </xf>
    <xf numFmtId="165" fontId="0" fillId="3" borderId="0" xfId="0" applyNumberFormat="1" applyFill="1" applyAlignment="1">
      <alignment horizontal="right" vertical="center" wrapText="1"/>
    </xf>
    <xf numFmtId="2" fontId="7" fillId="3" borderId="0" xfId="0" applyNumberFormat="1" applyFont="1" applyFill="1" applyBorder="1" applyAlignment="1">
      <alignment vertical="center"/>
    </xf>
    <xf numFmtId="2" fontId="7" fillId="3" borderId="0" xfId="0" applyNumberFormat="1" applyFont="1" applyFill="1" applyBorder="1" applyAlignment="1">
      <alignment vertical="center" wrapText="1"/>
    </xf>
    <xf numFmtId="1" fontId="7" fillId="5" borderId="0" xfId="0" applyNumberFormat="1" applyFont="1" applyFill="1" applyBorder="1" applyAlignment="1">
      <alignment horizontal="left" vertical="center" wrapText="1"/>
    </xf>
    <xf numFmtId="1" fontId="0" fillId="5" borderId="0" xfId="0" applyNumberFormat="1" applyFont="1" applyFill="1" applyBorder="1" applyAlignment="1">
      <alignment horizontal="left" vertical="center" wrapText="1"/>
    </xf>
    <xf numFmtId="2" fontId="7" fillId="5" borderId="12" xfId="0" applyNumberFormat="1" applyFont="1" applyFill="1" applyBorder="1" applyAlignment="1">
      <alignment vertical="center"/>
    </xf>
    <xf numFmtId="2" fontId="7" fillId="5" borderId="13" xfId="0" applyNumberFormat="1" applyFont="1" applyFill="1" applyBorder="1" applyAlignment="1">
      <alignment vertical="center"/>
    </xf>
    <xf numFmtId="2" fontId="7" fillId="5" borderId="0" xfId="0" applyNumberFormat="1" applyFont="1" applyFill="1" applyBorder="1" applyAlignment="1">
      <alignment horizontal="left" vertical="center" wrapText="1"/>
    </xf>
    <xf numFmtId="2" fontId="7" fillId="5" borderId="14" xfId="0" applyNumberFormat="1" applyFont="1" applyFill="1" applyBorder="1" applyAlignment="1">
      <alignment vertical="center" wrapText="1"/>
    </xf>
    <xf numFmtId="2" fontId="7" fillId="5" borderId="14" xfId="0" applyNumberFormat="1" applyFont="1" applyFill="1" applyBorder="1" applyAlignment="1">
      <alignment horizontal="right" vertical="center" wrapText="1"/>
    </xf>
    <xf numFmtId="1" fontId="0" fillId="5" borderId="16" xfId="0" applyNumberFormat="1" applyFont="1" applyFill="1" applyBorder="1" applyAlignment="1">
      <alignment vertical="center" wrapText="1"/>
    </xf>
    <xf numFmtId="165" fontId="7" fillId="5" borderId="17" xfId="0" applyNumberFormat="1" applyFont="1" applyFill="1" applyBorder="1" applyAlignment="1">
      <alignment horizontal="right"/>
    </xf>
    <xf numFmtId="1" fontId="1" fillId="3" borderId="0" xfId="0" applyNumberFormat="1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center" vertical="center" wrapText="1"/>
    </xf>
    <xf numFmtId="1" fontId="0" fillId="3" borderId="0" xfId="0" applyNumberFormat="1" applyFont="1" applyFill="1" applyBorder="1" applyAlignment="1">
      <alignment horizontal="right" vertical="center" wrapText="1"/>
    </xf>
    <xf numFmtId="1" fontId="2" fillId="3" borderId="0" xfId="0" applyNumberFormat="1" applyFont="1" applyFill="1" applyBorder="1" applyAlignment="1">
      <alignment horizontal="right" vertical="center" wrapText="1"/>
    </xf>
    <xf numFmtId="1" fontId="0" fillId="3" borderId="0" xfId="0" applyNumberFormat="1" applyFill="1" applyBorder="1" applyAlignment="1">
      <alignment horizontal="right" vertical="center" wrapText="1"/>
    </xf>
    <xf numFmtId="1" fontId="8" fillId="4" borderId="7" xfId="0" applyNumberFormat="1" applyFont="1" applyFill="1" applyBorder="1" applyAlignment="1">
      <alignment vertical="center" wrapText="1"/>
    </xf>
    <xf numFmtId="2" fontId="8" fillId="3" borderId="19" xfId="0" applyNumberFormat="1" applyFont="1" applyFill="1" applyBorder="1" applyAlignment="1">
      <alignment horizontal="center" vertical="center" wrapText="1"/>
    </xf>
    <xf numFmtId="1" fontId="0" fillId="5" borderId="21" xfId="0" applyNumberFormat="1" applyFill="1" applyBorder="1" applyAlignment="1">
      <alignment horizontal="right" vertical="center" wrapText="1"/>
    </xf>
    <xf numFmtId="1" fontId="0" fillId="5" borderId="22" xfId="0" applyNumberFormat="1" applyFill="1" applyBorder="1" applyAlignment="1">
      <alignment horizontal="right" vertical="center" wrapText="1"/>
    </xf>
    <xf numFmtId="1" fontId="0" fillId="5" borderId="20" xfId="0" applyNumberFormat="1" applyFill="1" applyBorder="1" applyAlignment="1">
      <alignment horizontal="right" vertical="center" wrapText="1"/>
    </xf>
    <xf numFmtId="1" fontId="0" fillId="5" borderId="20" xfId="0" applyNumberFormat="1" applyFill="1" applyBorder="1" applyAlignment="1">
      <alignment vertical="center" wrapText="1"/>
    </xf>
    <xf numFmtId="1" fontId="0" fillId="5" borderId="21" xfId="0" applyNumberFormat="1" applyFill="1" applyBorder="1" applyAlignment="1">
      <alignment vertical="center" wrapText="1"/>
    </xf>
    <xf numFmtId="1" fontId="0" fillId="5" borderId="22" xfId="0" applyNumberFormat="1" applyFill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2" fontId="0" fillId="5" borderId="21" xfId="0" applyNumberFormat="1" applyFont="1" applyFill="1" applyBorder="1" applyAlignment="1">
      <alignment horizontal="center" vertical="center" wrapText="1"/>
    </xf>
    <xf numFmtId="2" fontId="0" fillId="5" borderId="21" xfId="0" applyNumberFormat="1" applyFill="1" applyBorder="1" applyAlignment="1">
      <alignment horizontal="center" vertical="center" wrapText="1"/>
    </xf>
    <xf numFmtId="2" fontId="0" fillId="5" borderId="25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vertical="center" wrapText="1"/>
    </xf>
    <xf numFmtId="2" fontId="0" fillId="5" borderId="5" xfId="0" applyNumberFormat="1" applyFill="1" applyBorder="1" applyAlignment="1">
      <alignment vertical="center" wrapText="1"/>
    </xf>
    <xf numFmtId="2" fontId="0" fillId="5" borderId="29" xfId="0" applyNumberFormat="1" applyFill="1" applyBorder="1" applyAlignment="1">
      <alignment vertical="center" wrapText="1"/>
    </xf>
    <xf numFmtId="1" fontId="1" fillId="2" borderId="22" xfId="0" applyNumberFormat="1" applyFont="1" applyFill="1" applyBorder="1" applyAlignment="1">
      <alignment vertical="center" wrapText="1"/>
    </xf>
    <xf numFmtId="1" fontId="8" fillId="4" borderId="28" xfId="0" applyNumberFormat="1" applyFont="1" applyFill="1" applyBorder="1" applyAlignment="1">
      <alignment horizontal="right" vertical="center" wrapText="1"/>
    </xf>
    <xf numFmtId="1" fontId="8" fillId="4" borderId="28" xfId="0" applyNumberFormat="1" applyFont="1" applyFill="1" applyBorder="1" applyAlignment="1">
      <alignment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1" fontId="1" fillId="5" borderId="21" xfId="0" applyNumberFormat="1" applyFont="1" applyFill="1" applyBorder="1" applyAlignment="1">
      <alignment horizontal="right" vertical="center" wrapText="1"/>
    </xf>
    <xf numFmtId="1" fontId="0" fillId="5" borderId="20" xfId="0" applyNumberFormat="1" applyFont="1" applyFill="1" applyBorder="1" applyAlignment="1">
      <alignment vertical="top" wrapText="1"/>
    </xf>
    <xf numFmtId="2" fontId="1" fillId="0" borderId="3" xfId="0" applyNumberFormat="1" applyFont="1" applyBorder="1" applyAlignment="1">
      <alignment vertical="center" wrapText="1"/>
    </xf>
    <xf numFmtId="2" fontId="1" fillId="0" borderId="4" xfId="0" applyNumberFormat="1" applyFont="1" applyBorder="1" applyAlignment="1">
      <alignment vertical="center" wrapText="1"/>
    </xf>
    <xf numFmtId="1" fontId="0" fillId="5" borderId="21" xfId="0" applyNumberFormat="1" applyFont="1" applyFill="1" applyBorder="1" applyAlignment="1">
      <alignment horizontal="left" vertical="top" wrapText="1"/>
    </xf>
    <xf numFmtId="1" fontId="1" fillId="5" borderId="22" xfId="0" applyNumberFormat="1" applyFont="1" applyFill="1" applyBorder="1" applyAlignment="1">
      <alignment horizontal="right" vertical="center" wrapText="1"/>
    </xf>
    <xf numFmtId="1" fontId="0" fillId="5" borderId="21" xfId="0" applyNumberFormat="1" applyFont="1" applyFill="1" applyBorder="1" applyAlignment="1">
      <alignment vertical="top" wrapText="1"/>
    </xf>
    <xf numFmtId="2" fontId="0" fillId="0" borderId="5" xfId="0" applyNumberFormat="1" applyFont="1" applyBorder="1" applyAlignment="1">
      <alignment horizontal="left" vertical="center" wrapText="1"/>
    </xf>
    <xf numFmtId="1" fontId="0" fillId="5" borderId="20" xfId="0" applyNumberFormat="1" applyFont="1" applyFill="1" applyBorder="1" applyAlignment="1">
      <alignment horizontal="right" vertical="center" wrapText="1"/>
    </xf>
    <xf numFmtId="1" fontId="0" fillId="3" borderId="0" xfId="0" applyNumberFormat="1" applyFont="1" applyFill="1" applyBorder="1" applyAlignment="1">
      <alignment horizontal="left" vertical="center" wrapText="1"/>
    </xf>
    <xf numFmtId="1" fontId="0" fillId="3" borderId="0" xfId="0" applyNumberFormat="1" applyFont="1" applyFill="1" applyBorder="1" applyAlignment="1">
      <alignment vertical="center" wrapText="1"/>
    </xf>
    <xf numFmtId="165" fontId="7" fillId="3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>
      <alignment horizontal="left" vertical="center" wrapText="1"/>
    </xf>
    <xf numFmtId="1" fontId="1" fillId="2" borderId="26" xfId="0" applyNumberFormat="1" applyFont="1" applyFill="1" applyBorder="1" applyAlignment="1">
      <alignment horizontal="right" vertical="center" wrapText="1"/>
    </xf>
    <xf numFmtId="1" fontId="1" fillId="2" borderId="22" xfId="0" applyNumberFormat="1" applyFont="1" applyFill="1" applyBorder="1" applyAlignment="1">
      <alignment horizontal="right" vertical="center" wrapText="1"/>
    </xf>
    <xf numFmtId="2" fontId="1" fillId="2" borderId="22" xfId="0" applyNumberFormat="1" applyFont="1" applyFill="1" applyBorder="1" applyAlignment="1">
      <alignment horizontal="left" vertical="center" wrapText="1"/>
    </xf>
    <xf numFmtId="2" fontId="1" fillId="2" borderId="26" xfId="0" applyNumberFormat="1" applyFont="1" applyFill="1" applyBorder="1" applyAlignment="1">
      <alignment horizontal="left" vertical="center" wrapText="1"/>
    </xf>
    <xf numFmtId="1" fontId="1" fillId="5" borderId="20" xfId="0" applyNumberFormat="1" applyFont="1" applyFill="1" applyBorder="1" applyAlignment="1">
      <alignment vertical="center" wrapText="1"/>
    </xf>
    <xf numFmtId="2" fontId="1" fillId="3" borderId="24" xfId="0" applyNumberFormat="1" applyFont="1" applyFill="1" applyBorder="1" applyAlignment="1">
      <alignment horizontal="left" vertical="center" wrapText="1"/>
    </xf>
    <xf numFmtId="1" fontId="1" fillId="5" borderId="24" xfId="0" applyNumberFormat="1" applyFont="1" applyFill="1" applyBorder="1" applyAlignment="1">
      <alignment horizontal="right" vertical="center" wrapText="1"/>
    </xf>
    <xf numFmtId="2" fontId="1" fillId="5" borderId="24" xfId="0" applyNumberFormat="1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vertical="center" wrapText="1"/>
    </xf>
    <xf numFmtId="1" fontId="8" fillId="3" borderId="0" xfId="0" applyNumberFormat="1" applyFont="1" applyFill="1" applyBorder="1" applyAlignment="1">
      <alignment horizontal="right" vertical="center" wrapText="1"/>
    </xf>
    <xf numFmtId="2" fontId="1" fillId="5" borderId="20" xfId="0" applyNumberFormat="1" applyFont="1" applyFill="1" applyBorder="1" applyAlignment="1">
      <alignment vertical="center" wrapText="1"/>
    </xf>
    <xf numFmtId="2" fontId="1" fillId="2" borderId="21" xfId="0" applyNumberFormat="1" applyFont="1" applyFill="1" applyBorder="1" applyAlignment="1">
      <alignment vertical="center" wrapText="1"/>
    </xf>
    <xf numFmtId="2" fontId="1" fillId="5" borderId="21" xfId="0" applyNumberFormat="1" applyFont="1" applyFill="1" applyBorder="1" applyAlignment="1">
      <alignment horizontal="center" vertical="center" wrapText="1"/>
    </xf>
    <xf numFmtId="2" fontId="0" fillId="5" borderId="41" xfId="0" applyNumberFormat="1" applyFill="1" applyBorder="1" applyAlignment="1">
      <alignment horizontal="center" vertical="center" wrapText="1"/>
    </xf>
    <xf numFmtId="1" fontId="8" fillId="3" borderId="6" xfId="0" applyNumberFormat="1" applyFont="1" applyFill="1" applyBorder="1" applyAlignment="1">
      <alignment horizontal="right" vertical="center" wrapText="1"/>
    </xf>
    <xf numFmtId="2" fontId="0" fillId="5" borderId="40" xfId="0" applyNumberFormat="1" applyFill="1" applyBorder="1" applyAlignment="1">
      <alignment horizontal="center" vertical="center" wrapText="1"/>
    </xf>
    <xf numFmtId="2" fontId="0" fillId="5" borderId="30" xfId="0" applyNumberFormat="1" applyFill="1" applyBorder="1" applyAlignment="1">
      <alignment horizontal="center" vertical="center" wrapText="1"/>
    </xf>
    <xf numFmtId="2" fontId="0" fillId="5" borderId="42" xfId="0" applyNumberFormat="1" applyFill="1" applyBorder="1" applyAlignment="1">
      <alignment horizontal="center" vertical="center" wrapText="1"/>
    </xf>
    <xf numFmtId="2" fontId="0" fillId="5" borderId="41" xfId="0" applyNumberFormat="1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vertical="center" wrapText="1"/>
    </xf>
    <xf numFmtId="2" fontId="0" fillId="3" borderId="21" xfId="0" applyNumberFormat="1" applyFill="1" applyBorder="1" applyAlignment="1">
      <alignment vertical="center" wrapText="1"/>
    </xf>
    <xf numFmtId="2" fontId="0" fillId="3" borderId="21" xfId="0" applyNumberFormat="1" applyFont="1" applyFill="1" applyBorder="1" applyAlignment="1">
      <alignment horizontal="left" vertical="center" wrapText="1"/>
    </xf>
    <xf numFmtId="2" fontId="6" fillId="3" borderId="25" xfId="0" applyNumberFormat="1" applyFont="1" applyFill="1" applyBorder="1" applyAlignment="1">
      <alignment horizontal="left" vertical="center" wrapText="1"/>
    </xf>
    <xf numFmtId="2" fontId="11" fillId="3" borderId="21" xfId="0" applyNumberFormat="1" applyFont="1" applyFill="1" applyBorder="1" applyAlignment="1">
      <alignment horizontal="left" vertical="center" wrapText="1"/>
    </xf>
    <xf numFmtId="2" fontId="8" fillId="4" borderId="28" xfId="0" applyNumberFormat="1" applyFont="1" applyFill="1" applyBorder="1" applyAlignment="1">
      <alignment horizontal="right" vertical="center" wrapText="1"/>
    </xf>
    <xf numFmtId="1" fontId="1" fillId="2" borderId="32" xfId="0" applyNumberFormat="1" applyFont="1" applyFill="1" applyBorder="1" applyAlignment="1">
      <alignment horizontal="right" vertical="center" wrapText="1"/>
    </xf>
    <xf numFmtId="2" fontId="8" fillId="0" borderId="38" xfId="0" applyNumberFormat="1" applyFont="1" applyBorder="1" applyAlignment="1">
      <alignment horizontal="center" vertical="center" wrapText="1"/>
    </xf>
    <xf numFmtId="1" fontId="1" fillId="2" borderId="31" xfId="0" applyNumberFormat="1" applyFont="1" applyFill="1" applyBorder="1" applyAlignment="1">
      <alignment vertical="center" wrapText="1"/>
    </xf>
    <xf numFmtId="1" fontId="1" fillId="5" borderId="31" xfId="0" applyNumberFormat="1" applyFont="1" applyFill="1" applyBorder="1" applyAlignment="1">
      <alignment vertical="center" wrapText="1"/>
    </xf>
    <xf numFmtId="1" fontId="0" fillId="5" borderId="31" xfId="0" applyNumberFormat="1" applyFont="1" applyFill="1" applyBorder="1" applyAlignment="1">
      <alignment horizontal="right" vertical="center" wrapText="1"/>
    </xf>
    <xf numFmtId="1" fontId="1" fillId="5" borderId="31" xfId="0" applyNumberFormat="1" applyFont="1" applyFill="1" applyBorder="1" applyAlignment="1">
      <alignment horizontal="right" vertical="center" wrapText="1"/>
    </xf>
    <xf numFmtId="1" fontId="3" fillId="5" borderId="33" xfId="0" applyNumberFormat="1" applyFont="1" applyFill="1" applyBorder="1" applyAlignment="1">
      <alignment horizontal="right" vertical="center" wrapText="1"/>
    </xf>
    <xf numFmtId="1" fontId="1" fillId="2" borderId="43" xfId="0" applyNumberFormat="1" applyFont="1" applyFill="1" applyBorder="1" applyAlignment="1">
      <alignment horizontal="right" vertical="center" wrapText="1"/>
    </xf>
    <xf numFmtId="1" fontId="1" fillId="5" borderId="0" xfId="0" applyNumberFormat="1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left" vertical="center" wrapText="1"/>
    </xf>
    <xf numFmtId="2" fontId="0" fillId="3" borderId="41" xfId="0" applyNumberFormat="1" applyFill="1" applyBorder="1" applyAlignment="1">
      <alignment vertical="center" wrapText="1"/>
    </xf>
    <xf numFmtId="2" fontId="7" fillId="5" borderId="8" xfId="0" applyNumberFormat="1" applyFont="1" applyFill="1" applyBorder="1" applyAlignment="1">
      <alignment horizontal="left" vertical="center" wrapText="1"/>
    </xf>
    <xf numFmtId="2" fontId="7" fillId="5" borderId="0" xfId="0" applyNumberFormat="1" applyFont="1" applyFill="1" applyBorder="1" applyAlignment="1">
      <alignment horizontal="left" vertical="center" wrapText="1"/>
    </xf>
    <xf numFmtId="2" fontId="7" fillId="5" borderId="15" xfId="0" applyNumberFormat="1" applyFont="1" applyFill="1" applyBorder="1" applyAlignment="1">
      <alignment horizontal="left" vertical="center" wrapText="1"/>
    </xf>
    <xf numFmtId="2" fontId="7" fillId="5" borderId="16" xfId="0" applyNumberFormat="1" applyFont="1" applyFill="1" applyBorder="1" applyAlignment="1">
      <alignment horizontal="left" vertical="center" wrapText="1"/>
    </xf>
    <xf numFmtId="1" fontId="0" fillId="5" borderId="16" xfId="0" applyNumberFormat="1" applyFont="1" applyFill="1" applyBorder="1" applyAlignment="1">
      <alignment horizontal="left" vertical="center" wrapText="1"/>
    </xf>
    <xf numFmtId="2" fontId="8" fillId="3" borderId="27" xfId="0" applyNumberFormat="1" applyFont="1" applyFill="1" applyBorder="1" applyAlignment="1">
      <alignment horizontal="center" vertical="center" wrapText="1"/>
    </xf>
    <xf numFmtId="2" fontId="8" fillId="3" borderId="38" xfId="0" applyNumberFormat="1" applyFont="1" applyFill="1" applyBorder="1" applyAlignment="1">
      <alignment horizontal="center" vertical="center" wrapText="1"/>
    </xf>
    <xf numFmtId="2" fontId="1" fillId="6" borderId="3" xfId="0" applyNumberFormat="1" applyFont="1" applyFill="1" applyBorder="1" applyAlignment="1">
      <alignment horizontal="center" vertical="center" wrapText="1"/>
    </xf>
    <xf numFmtId="2" fontId="1" fillId="6" borderId="31" xfId="0" applyNumberFormat="1" applyFont="1" applyFill="1" applyBorder="1" applyAlignment="1">
      <alignment horizontal="center" vertical="center" wrapText="1"/>
    </xf>
    <xf numFmtId="2" fontId="1" fillId="6" borderId="18" xfId="0" applyNumberFormat="1" applyFont="1" applyFill="1" applyBorder="1" applyAlignment="1">
      <alignment horizontal="center" vertical="center" wrapText="1"/>
    </xf>
    <xf numFmtId="2" fontId="10" fillId="3" borderId="0" xfId="0" applyNumberFormat="1" applyFont="1" applyFill="1" applyBorder="1" applyAlignment="1">
      <alignment horizontal="left" vertical="center" wrapText="1"/>
    </xf>
    <xf numFmtId="2" fontId="7" fillId="3" borderId="0" xfId="0" applyNumberFormat="1" applyFont="1" applyFill="1" applyBorder="1" applyAlignment="1">
      <alignment horizontal="left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1" fontId="0" fillId="5" borderId="19" xfId="0" applyNumberFormat="1" applyFont="1" applyFill="1" applyBorder="1" applyAlignment="1">
      <alignment horizontal="left" vertical="top" wrapText="1"/>
    </xf>
    <xf numFmtId="1" fontId="0" fillId="5" borderId="21" xfId="0" applyNumberFormat="1" applyFont="1" applyFill="1" applyBorder="1" applyAlignment="1">
      <alignment horizontal="left" vertical="top" wrapText="1"/>
    </xf>
    <xf numFmtId="2" fontId="1" fillId="6" borderId="32" xfId="0" applyNumberFormat="1" applyFont="1" applyFill="1" applyBorder="1" applyAlignment="1">
      <alignment horizontal="center" vertical="center" wrapText="1"/>
    </xf>
    <xf numFmtId="2" fontId="1" fillId="6" borderId="34" xfId="0" applyNumberFormat="1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left" vertical="top" wrapText="1"/>
    </xf>
    <xf numFmtId="2" fontId="0" fillId="0" borderId="29" xfId="0" applyNumberFormat="1" applyBorder="1" applyAlignment="1">
      <alignment horizontal="left" vertical="top" wrapText="1"/>
    </xf>
    <xf numFmtId="2" fontId="0" fillId="0" borderId="5" xfId="0" applyNumberFormat="1" applyBorder="1" applyAlignment="1">
      <alignment horizontal="left" vertical="top" wrapText="1"/>
    </xf>
    <xf numFmtId="2" fontId="0" fillId="0" borderId="29" xfId="0" applyNumberFormat="1" applyFont="1" applyBorder="1" applyAlignment="1">
      <alignment horizontal="left" vertical="top" wrapText="1"/>
    </xf>
    <xf numFmtId="2" fontId="0" fillId="0" borderId="5" xfId="0" applyNumberFormat="1" applyFont="1" applyBorder="1" applyAlignment="1">
      <alignment horizontal="left" vertical="top" wrapText="1"/>
    </xf>
    <xf numFmtId="2" fontId="8" fillId="4" borderId="6" xfId="0" applyNumberFormat="1" applyFont="1" applyFill="1" applyBorder="1" applyAlignment="1">
      <alignment horizontal="right" vertical="center" wrapText="1"/>
    </xf>
    <xf numFmtId="2" fontId="8" fillId="4" borderId="35" xfId="0" applyNumberFormat="1" applyFont="1" applyFill="1" applyBorder="1" applyAlignment="1">
      <alignment horizontal="right" vertical="center" wrapText="1"/>
    </xf>
    <xf numFmtId="164" fontId="9" fillId="3" borderId="0" xfId="0" applyNumberFormat="1" applyFont="1" applyFill="1" applyBorder="1" applyAlignment="1">
      <alignment horizontal="left" vertical="center" wrapText="1"/>
    </xf>
    <xf numFmtId="164" fontId="10" fillId="3" borderId="0" xfId="0" applyNumberFormat="1" applyFont="1" applyFill="1" applyBorder="1" applyAlignment="1">
      <alignment horizontal="left" vertical="center" wrapText="1"/>
    </xf>
    <xf numFmtId="0" fontId="7" fillId="5" borderId="15" xfId="0" applyNumberFormat="1" applyFont="1" applyFill="1" applyBorder="1" applyAlignment="1">
      <alignment horizontal="left" vertical="center" wrapText="1"/>
    </xf>
    <xf numFmtId="0" fontId="7" fillId="5" borderId="17" xfId="0" applyNumberFormat="1" applyFont="1" applyFill="1" applyBorder="1" applyAlignment="1">
      <alignment horizontal="left" vertical="center" wrapText="1"/>
    </xf>
    <xf numFmtId="2" fontId="7" fillId="5" borderId="11" xfId="0" applyNumberFormat="1" applyFont="1" applyFill="1" applyBorder="1" applyAlignment="1">
      <alignment horizontal="left" vertical="center"/>
    </xf>
    <xf numFmtId="2" fontId="7" fillId="5" borderId="13" xfId="0" applyNumberFormat="1" applyFont="1" applyFill="1" applyBorder="1" applyAlignment="1">
      <alignment horizontal="left" vertical="center"/>
    </xf>
    <xf numFmtId="2" fontId="7" fillId="5" borderId="14" xfId="0" applyNumberFormat="1" applyFont="1" applyFill="1" applyBorder="1" applyAlignment="1">
      <alignment horizontal="left" vertical="center" wrapText="1"/>
    </xf>
    <xf numFmtId="2" fontId="7" fillId="5" borderId="12" xfId="0" applyNumberFormat="1" applyFont="1" applyFill="1" applyBorder="1" applyAlignment="1">
      <alignment horizontal="left" vertical="center"/>
    </xf>
    <xf numFmtId="2" fontId="0" fillId="5" borderId="0" xfId="0" applyNumberFormat="1" applyFont="1" applyFill="1" applyBorder="1" applyAlignment="1">
      <alignment horizontal="left" vertical="center" wrapText="1"/>
    </xf>
    <xf numFmtId="1" fontId="7" fillId="5" borderId="0" xfId="0" applyNumberFormat="1" applyFont="1" applyFill="1" applyBorder="1" applyAlignment="1">
      <alignment horizontal="left" vertical="center" wrapText="1"/>
    </xf>
    <xf numFmtId="1" fontId="0" fillId="5" borderId="0" xfId="0" applyNumberFormat="1" applyFont="1" applyFill="1" applyBorder="1" applyAlignment="1">
      <alignment horizontal="left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2" fontId="1" fillId="2" borderId="24" xfId="0" applyNumberFormat="1" applyFont="1" applyFill="1" applyBorder="1" applyAlignment="1">
      <alignment horizontal="center" vertical="center" wrapText="1"/>
    </xf>
    <xf numFmtId="2" fontId="1" fillId="2" borderId="39" xfId="0" applyNumberFormat="1" applyFont="1" applyFill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37" xfId="0" applyNumberFormat="1" applyFont="1" applyBorder="1" applyAlignment="1">
      <alignment horizontal="center" vertical="center"/>
    </xf>
    <xf numFmtId="2" fontId="1" fillId="2" borderId="36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37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 applyBorder="1" applyAlignment="1">
      <alignment horizontal="center" vertical="center"/>
    </xf>
    <xf numFmtId="2" fontId="12" fillId="2" borderId="19" xfId="0" applyNumberFormat="1" applyFont="1" applyFill="1" applyBorder="1" applyAlignment="1">
      <alignment horizontal="center" vertical="center" wrapText="1"/>
    </xf>
    <xf numFmtId="2" fontId="12" fillId="2" borderId="21" xfId="0" applyNumberFormat="1" applyFont="1" applyFill="1" applyBorder="1" applyAlignment="1">
      <alignment horizontal="center" vertical="center" wrapText="1"/>
    </xf>
    <xf numFmtId="2" fontId="12" fillId="2" borderId="22" xfId="0" applyNumberFormat="1" applyFont="1" applyFill="1" applyBorder="1" applyAlignment="1">
      <alignment horizontal="center" vertical="center" wrapText="1"/>
    </xf>
    <xf numFmtId="2" fontId="12" fillId="2" borderId="2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42"/>
  <sheetViews>
    <sheetView tabSelected="1" zoomScale="80" zoomScaleNormal="80" workbookViewId="0">
      <selection activeCell="G6" sqref="G6"/>
    </sheetView>
  </sheetViews>
  <sheetFormatPr baseColWidth="10" defaultColWidth="11.453125" defaultRowHeight="14.5" x14ac:dyDescent="0.35"/>
  <cols>
    <col min="1" max="1" width="3" style="9" customWidth="1"/>
    <col min="2" max="2" width="21.1796875" style="1" customWidth="1"/>
    <col min="3" max="3" width="69.54296875" style="3" customWidth="1"/>
    <col min="4" max="5" width="24.1796875" style="26" customWidth="1"/>
    <col min="6" max="6" width="3.1796875" style="26" customWidth="1"/>
    <col min="7" max="7" width="63.7265625" style="14" customWidth="1"/>
    <col min="8" max="8" width="22.26953125" style="26" customWidth="1"/>
    <col min="9" max="9" width="25.7265625" style="2" customWidth="1"/>
    <col min="10" max="10" width="26.1796875" style="2" customWidth="1"/>
    <col min="11" max="11" width="31.81640625" style="1" hidden="1" customWidth="1"/>
    <col min="12" max="13" width="11.453125" style="1" hidden="1" customWidth="1"/>
    <col min="14" max="14" width="11.453125" style="9" customWidth="1"/>
    <col min="15" max="21" width="11.453125" style="5"/>
    <col min="22" max="55" width="11.453125" style="9"/>
    <col min="56" max="16384" width="11.453125" style="1"/>
  </cols>
  <sheetData>
    <row r="1" spans="1:55" ht="19.5" customHeight="1" thickBot="1" x14ac:dyDescent="0.4">
      <c r="B1" s="9"/>
      <c r="C1" s="10"/>
      <c r="D1" s="25"/>
      <c r="E1" s="25"/>
      <c r="F1" s="25"/>
      <c r="G1" s="36"/>
      <c r="H1" s="25"/>
      <c r="I1" s="150" t="s">
        <v>71</v>
      </c>
      <c r="J1" s="151"/>
      <c r="K1" s="151"/>
      <c r="L1" s="151"/>
      <c r="M1" s="151"/>
      <c r="N1" s="151"/>
    </row>
    <row r="2" spans="1:55" ht="26.15" customHeight="1" x14ac:dyDescent="0.35">
      <c r="B2" s="154" t="s">
        <v>45</v>
      </c>
      <c r="C2" s="157"/>
      <c r="D2" s="157" t="s">
        <v>30</v>
      </c>
      <c r="E2" s="157"/>
      <c r="F2" s="41"/>
      <c r="G2" s="42"/>
      <c r="H2" s="37"/>
      <c r="I2" s="154" t="s">
        <v>46</v>
      </c>
      <c r="J2" s="155"/>
      <c r="K2" s="37"/>
    </row>
    <row r="3" spans="1:55" ht="26.5" customHeight="1" x14ac:dyDescent="0.35">
      <c r="B3" s="126" t="s">
        <v>10</v>
      </c>
      <c r="C3" s="127"/>
      <c r="D3" s="158" t="s">
        <v>39</v>
      </c>
      <c r="E3" s="158"/>
      <c r="F3" s="43"/>
      <c r="G3" s="44"/>
      <c r="H3" s="38"/>
      <c r="I3" s="126" t="s">
        <v>43</v>
      </c>
      <c r="J3" s="156"/>
      <c r="K3" s="38"/>
    </row>
    <row r="4" spans="1:55" ht="26.5" customHeight="1" x14ac:dyDescent="0.35">
      <c r="B4" s="126" t="s">
        <v>38</v>
      </c>
      <c r="C4" s="127"/>
      <c r="D4" s="158" t="s">
        <v>40</v>
      </c>
      <c r="E4" s="158"/>
      <c r="F4" s="43"/>
      <c r="G4" s="44"/>
      <c r="H4" s="38"/>
      <c r="I4" s="126" t="s">
        <v>44</v>
      </c>
      <c r="J4" s="156"/>
      <c r="K4" s="38"/>
    </row>
    <row r="5" spans="1:55" ht="26.15" customHeight="1" x14ac:dyDescent="0.35">
      <c r="B5" s="126" t="s">
        <v>31</v>
      </c>
      <c r="C5" s="127"/>
      <c r="D5" s="159" t="s">
        <v>29</v>
      </c>
      <c r="E5" s="159"/>
      <c r="F5" s="39"/>
      <c r="G5" s="45"/>
      <c r="H5" s="22"/>
      <c r="I5" s="126"/>
      <c r="J5" s="156"/>
      <c r="K5" s="21"/>
    </row>
    <row r="6" spans="1:55" ht="26.15" customHeight="1" x14ac:dyDescent="0.35">
      <c r="B6" s="126" t="s">
        <v>32</v>
      </c>
      <c r="C6" s="127"/>
      <c r="D6" s="160" t="s">
        <v>41</v>
      </c>
      <c r="E6" s="160"/>
      <c r="F6" s="40"/>
      <c r="G6" s="45"/>
      <c r="H6" s="22"/>
      <c r="I6" s="126"/>
      <c r="J6" s="156"/>
      <c r="K6" s="21"/>
    </row>
    <row r="7" spans="1:55" s="32" customFormat="1" ht="26.15" customHeight="1" thickBot="1" x14ac:dyDescent="0.4">
      <c r="A7" s="33"/>
      <c r="B7" s="128"/>
      <c r="C7" s="129"/>
      <c r="D7" s="130" t="s">
        <v>42</v>
      </c>
      <c r="E7" s="130"/>
      <c r="F7" s="46"/>
      <c r="G7" s="47"/>
      <c r="H7" s="35"/>
      <c r="I7" s="152"/>
      <c r="J7" s="153"/>
      <c r="K7" s="34"/>
      <c r="N7" s="33"/>
      <c r="O7" s="34"/>
      <c r="P7" s="34"/>
      <c r="Q7" s="34"/>
      <c r="R7" s="34"/>
      <c r="S7" s="34"/>
      <c r="T7" s="34"/>
      <c r="U7" s="34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</row>
    <row r="8" spans="1:55" s="32" customFormat="1" ht="6.5" customHeight="1" x14ac:dyDescent="0.35">
      <c r="A8" s="33"/>
      <c r="B8" s="21"/>
      <c r="C8" s="21"/>
      <c r="D8" s="85"/>
      <c r="E8" s="85"/>
      <c r="F8" s="86"/>
      <c r="G8" s="87"/>
      <c r="H8" s="35"/>
      <c r="I8" s="88"/>
      <c r="J8" s="88"/>
      <c r="K8" s="34"/>
      <c r="N8" s="33"/>
      <c r="O8" s="34"/>
      <c r="P8" s="34"/>
      <c r="Q8" s="34"/>
      <c r="R8" s="34"/>
      <c r="S8" s="34"/>
      <c r="T8" s="34"/>
      <c r="U8" s="34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</row>
    <row r="9" spans="1:55" s="32" customFormat="1" ht="34" customHeight="1" x14ac:dyDescent="0.35">
      <c r="A9" s="33"/>
      <c r="B9" s="136" t="s">
        <v>73</v>
      </c>
      <c r="C9" s="137"/>
      <c r="D9" s="137"/>
      <c r="E9" s="137"/>
      <c r="F9" s="137"/>
      <c r="G9" s="137"/>
      <c r="H9" s="35"/>
      <c r="I9" s="88"/>
      <c r="J9" s="88"/>
      <c r="K9" s="34"/>
      <c r="N9" s="33"/>
      <c r="O9" s="34"/>
      <c r="P9" s="34"/>
      <c r="Q9" s="34"/>
      <c r="R9" s="34"/>
      <c r="S9" s="34"/>
      <c r="T9" s="34"/>
      <c r="U9" s="34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</row>
    <row r="10" spans="1:55" ht="5" customHeight="1" thickBot="1" x14ac:dyDescent="0.4">
      <c r="B10" s="5"/>
      <c r="C10" s="6"/>
      <c r="D10" s="23"/>
      <c r="E10" s="23"/>
      <c r="F10" s="23"/>
      <c r="G10" s="13"/>
      <c r="H10" s="23"/>
      <c r="I10" s="20"/>
      <c r="J10" s="20"/>
      <c r="K10" s="9"/>
    </row>
    <row r="11" spans="1:55" ht="42" customHeight="1" thickBot="1" x14ac:dyDescent="0.4">
      <c r="B11" s="131" t="s">
        <v>52</v>
      </c>
      <c r="C11" s="132"/>
      <c r="D11" s="55" t="s">
        <v>53</v>
      </c>
      <c r="E11" s="55" t="s">
        <v>54</v>
      </c>
      <c r="F11" s="29"/>
      <c r="G11" s="75" t="s">
        <v>55</v>
      </c>
      <c r="H11" s="116" t="s">
        <v>69</v>
      </c>
      <c r="I11" s="98"/>
      <c r="J11" s="62" t="s">
        <v>72</v>
      </c>
      <c r="K11" s="18"/>
    </row>
    <row r="12" spans="1:55" ht="26.15" customHeight="1" thickBot="1" x14ac:dyDescent="0.4">
      <c r="B12" s="164" t="s">
        <v>59</v>
      </c>
      <c r="C12" s="133" t="s">
        <v>0</v>
      </c>
      <c r="D12" s="141"/>
      <c r="E12" s="142"/>
      <c r="F12" s="50"/>
      <c r="G12" s="101" t="s">
        <v>2</v>
      </c>
      <c r="H12" s="117">
        <f>SUM(H13:H16)</f>
        <v>0</v>
      </c>
      <c r="I12" s="171" t="s">
        <v>3</v>
      </c>
      <c r="J12" s="109">
        <f>SUM(J13:J16)</f>
        <v>0</v>
      </c>
      <c r="K12" s="1" t="s">
        <v>26</v>
      </c>
      <c r="L12" s="1" t="s">
        <v>7</v>
      </c>
      <c r="M12" s="1" t="s">
        <v>27</v>
      </c>
    </row>
    <row r="13" spans="1:55" ht="28.5" customHeight="1" x14ac:dyDescent="0.35">
      <c r="B13" s="165"/>
      <c r="C13" s="143" t="s">
        <v>56</v>
      </c>
      <c r="D13" s="139" t="s">
        <v>67</v>
      </c>
      <c r="E13" s="139" t="s">
        <v>67</v>
      </c>
      <c r="F13" s="51"/>
      <c r="G13" s="110" t="s">
        <v>75</v>
      </c>
      <c r="H13" s="118"/>
      <c r="I13" s="100"/>
      <c r="J13" s="93"/>
    </row>
    <row r="14" spans="1:55" ht="20" customHeight="1" x14ac:dyDescent="0.35">
      <c r="B14" s="165"/>
      <c r="C14" s="144"/>
      <c r="D14" s="140"/>
      <c r="E14" s="140"/>
      <c r="F14" s="52"/>
      <c r="G14" s="110" t="s">
        <v>77</v>
      </c>
      <c r="H14" s="119"/>
      <c r="I14" s="63"/>
      <c r="J14" s="63"/>
    </row>
    <row r="15" spans="1:55" ht="46.5" customHeight="1" x14ac:dyDescent="0.35">
      <c r="B15" s="165"/>
      <c r="C15" s="145"/>
      <c r="D15" s="80" t="s">
        <v>58</v>
      </c>
      <c r="E15" s="82" t="s">
        <v>58</v>
      </c>
      <c r="F15" s="53"/>
      <c r="G15" s="110" t="s">
        <v>76</v>
      </c>
      <c r="H15" s="119"/>
      <c r="I15" s="63"/>
      <c r="J15" s="63"/>
    </row>
    <row r="16" spans="1:55" ht="26.15" customHeight="1" x14ac:dyDescent="0.35">
      <c r="B16" s="165"/>
      <c r="C16" s="79" t="s">
        <v>9</v>
      </c>
      <c r="D16" s="81">
        <v>0</v>
      </c>
      <c r="E16" s="81">
        <v>0</v>
      </c>
      <c r="F16" s="53"/>
      <c r="G16" s="110" t="s">
        <v>76</v>
      </c>
      <c r="H16" s="119"/>
      <c r="I16" s="63"/>
      <c r="J16" s="63"/>
    </row>
    <row r="17" spans="2:10" ht="26.15" customHeight="1" x14ac:dyDescent="0.35">
      <c r="B17" s="165"/>
      <c r="C17" s="138" t="s">
        <v>1</v>
      </c>
      <c r="D17" s="138"/>
      <c r="E17" s="138"/>
      <c r="F17" s="50"/>
      <c r="G17" s="101" t="s">
        <v>74</v>
      </c>
      <c r="H17" s="117">
        <f>SUM(H18:H20)</f>
        <v>0</v>
      </c>
      <c r="I17" s="172" t="s">
        <v>3</v>
      </c>
      <c r="J17" s="72">
        <f>SUM(J18:J20)</f>
        <v>0</v>
      </c>
    </row>
    <row r="18" spans="2:10" ht="51.5" customHeight="1" x14ac:dyDescent="0.35">
      <c r="B18" s="165"/>
      <c r="C18" s="146" t="s">
        <v>57</v>
      </c>
      <c r="D18" s="77" t="s">
        <v>66</v>
      </c>
      <c r="E18" s="77" t="s">
        <v>68</v>
      </c>
      <c r="F18" s="51"/>
      <c r="G18" s="110" t="s">
        <v>82</v>
      </c>
      <c r="H18" s="119"/>
      <c r="I18" s="63"/>
      <c r="J18" s="63"/>
    </row>
    <row r="19" spans="2:10" ht="50" customHeight="1" x14ac:dyDescent="0.35">
      <c r="B19" s="165"/>
      <c r="C19" s="147"/>
      <c r="D19" s="80" t="s">
        <v>65</v>
      </c>
      <c r="E19" s="82" t="s">
        <v>58</v>
      </c>
      <c r="F19" s="51"/>
      <c r="G19" s="110" t="s">
        <v>83</v>
      </c>
      <c r="H19" s="119"/>
      <c r="I19" s="63"/>
      <c r="J19" s="63"/>
    </row>
    <row r="20" spans="2:10" ht="26.15" customHeight="1" x14ac:dyDescent="0.35">
      <c r="B20" s="165"/>
      <c r="C20" s="79" t="s">
        <v>9</v>
      </c>
      <c r="D20" s="81">
        <v>0</v>
      </c>
      <c r="E20" s="81">
        <v>0</v>
      </c>
      <c r="F20" s="53"/>
      <c r="G20" s="110" t="s">
        <v>84</v>
      </c>
      <c r="H20" s="119"/>
      <c r="I20" s="63"/>
      <c r="J20" s="63"/>
    </row>
    <row r="21" spans="2:10" ht="26.15" customHeight="1" x14ac:dyDescent="0.35">
      <c r="B21" s="165"/>
      <c r="C21" s="138" t="s">
        <v>11</v>
      </c>
      <c r="D21" s="138"/>
      <c r="E21" s="138"/>
      <c r="F21" s="50"/>
      <c r="G21" s="91" t="s">
        <v>28</v>
      </c>
      <c r="H21" s="115">
        <f>SUM(H22:H24)</f>
        <v>0</v>
      </c>
      <c r="I21" s="173" t="s">
        <v>3</v>
      </c>
      <c r="J21" s="90">
        <f>SUM(J22:J24)</f>
        <v>0</v>
      </c>
    </row>
    <row r="22" spans="2:10" ht="26.15" customHeight="1" x14ac:dyDescent="0.35">
      <c r="B22" s="165"/>
      <c r="C22" s="83" t="s">
        <v>61</v>
      </c>
      <c r="D22" s="84"/>
      <c r="E22" s="84"/>
      <c r="F22" s="51"/>
      <c r="G22" s="110" t="s">
        <v>79</v>
      </c>
      <c r="H22" s="120"/>
      <c r="I22" s="102"/>
      <c r="J22" s="76"/>
    </row>
    <row r="23" spans="2:10" ht="26.15" customHeight="1" thickBot="1" x14ac:dyDescent="0.4">
      <c r="B23" s="165"/>
      <c r="C23" s="69" t="s">
        <v>62</v>
      </c>
      <c r="D23" s="56"/>
      <c r="E23" s="56"/>
      <c r="F23" s="53"/>
      <c r="G23" s="111" t="s">
        <v>78</v>
      </c>
      <c r="H23" s="120"/>
      <c r="I23" s="102"/>
      <c r="J23" s="76"/>
    </row>
    <row r="24" spans="2:10" ht="26.15" customHeight="1" thickTop="1" thickBot="1" x14ac:dyDescent="0.4">
      <c r="B24" s="165"/>
      <c r="C24" s="78" t="s">
        <v>9</v>
      </c>
      <c r="D24" s="76">
        <v>0</v>
      </c>
      <c r="E24" s="76">
        <v>0</v>
      </c>
      <c r="F24" s="53"/>
      <c r="G24" s="112" t="s">
        <v>8</v>
      </c>
      <c r="H24" s="121"/>
      <c r="I24" s="65"/>
      <c r="J24" s="65"/>
    </row>
    <row r="25" spans="2:10" ht="26.15" customHeight="1" thickTop="1" x14ac:dyDescent="0.35">
      <c r="B25" s="165"/>
      <c r="C25" s="133" t="s">
        <v>33</v>
      </c>
      <c r="D25" s="134"/>
      <c r="E25" s="135"/>
      <c r="F25" s="48"/>
      <c r="G25" s="92" t="s">
        <v>49</v>
      </c>
      <c r="H25" s="122">
        <f>SUM(H26:H32)</f>
        <v>0</v>
      </c>
      <c r="I25" s="174" t="s">
        <v>3</v>
      </c>
      <c r="J25" s="89">
        <f>SUM(J26:J32)</f>
        <v>0</v>
      </c>
    </row>
    <row r="26" spans="2:10" ht="26.15" customHeight="1" x14ac:dyDescent="0.35">
      <c r="B26" s="165"/>
      <c r="C26" s="69"/>
      <c r="D26" s="56"/>
      <c r="E26" s="56"/>
      <c r="F26" s="53"/>
      <c r="G26" s="110" t="s">
        <v>12</v>
      </c>
      <c r="H26" s="119"/>
      <c r="I26" s="63"/>
      <c r="J26" s="63"/>
    </row>
    <row r="27" spans="2:10" ht="26.5" customHeight="1" x14ac:dyDescent="0.35">
      <c r="B27" s="165"/>
      <c r="C27" s="69"/>
      <c r="D27" s="56"/>
      <c r="E27" s="56"/>
      <c r="F27" s="53"/>
      <c r="G27" s="110" t="s">
        <v>13</v>
      </c>
      <c r="H27" s="119"/>
      <c r="I27" s="63"/>
      <c r="J27" s="63"/>
    </row>
    <row r="28" spans="2:10" ht="26.15" customHeight="1" x14ac:dyDescent="0.35">
      <c r="B28" s="165"/>
      <c r="C28" s="69"/>
      <c r="D28" s="56"/>
      <c r="E28" s="56"/>
      <c r="F28" s="53"/>
      <c r="G28" s="110" t="s">
        <v>14</v>
      </c>
      <c r="H28" s="119"/>
      <c r="I28" s="63"/>
      <c r="J28" s="63"/>
    </row>
    <row r="29" spans="2:10" ht="26.15" customHeight="1" x14ac:dyDescent="0.35">
      <c r="B29" s="165"/>
      <c r="C29" s="69"/>
      <c r="D29" s="56"/>
      <c r="E29" s="56"/>
      <c r="F29" s="53"/>
      <c r="G29" s="110" t="s">
        <v>15</v>
      </c>
      <c r="H29" s="119"/>
      <c r="I29" s="63"/>
      <c r="J29" s="63"/>
    </row>
    <row r="30" spans="2:10" ht="26.15" customHeight="1" x14ac:dyDescent="0.35">
      <c r="B30" s="165"/>
      <c r="C30" s="69"/>
      <c r="D30" s="56"/>
      <c r="E30" s="56"/>
      <c r="F30" s="53"/>
      <c r="G30" s="110" t="s">
        <v>80</v>
      </c>
      <c r="H30" s="119"/>
      <c r="I30" s="63"/>
      <c r="J30" s="63"/>
    </row>
    <row r="31" spans="2:10" ht="26.15" customHeight="1" x14ac:dyDescent="0.35">
      <c r="B31" s="165"/>
      <c r="C31" s="69"/>
      <c r="D31" s="56"/>
      <c r="E31" s="56"/>
      <c r="F31" s="53"/>
      <c r="G31" s="110" t="s">
        <v>35</v>
      </c>
      <c r="H31" s="119"/>
      <c r="I31" s="63"/>
      <c r="J31" s="63"/>
    </row>
    <row r="32" spans="2:10" ht="26.15" customHeight="1" x14ac:dyDescent="0.35">
      <c r="B32" s="165"/>
      <c r="C32" s="78" t="s">
        <v>63</v>
      </c>
      <c r="D32" s="76">
        <f>SUM(D26:D31)</f>
        <v>0</v>
      </c>
      <c r="E32" s="76">
        <f>SUM(E26:E31)</f>
        <v>0</v>
      </c>
      <c r="F32" s="53"/>
      <c r="G32" s="110" t="s">
        <v>81</v>
      </c>
      <c r="H32" s="119"/>
      <c r="I32" s="63"/>
      <c r="J32" s="63"/>
    </row>
    <row r="33" spans="2:21" ht="26.15" customHeight="1" x14ac:dyDescent="0.35">
      <c r="B33" s="165"/>
      <c r="C33" s="133" t="s">
        <v>34</v>
      </c>
      <c r="D33" s="134"/>
      <c r="E33" s="135"/>
      <c r="F33" s="48"/>
      <c r="G33" s="91" t="s">
        <v>50</v>
      </c>
      <c r="H33" s="115">
        <f>SUM(H34:H35)</f>
        <v>0</v>
      </c>
      <c r="I33" s="173" t="s">
        <v>3</v>
      </c>
      <c r="J33" s="90">
        <f>SUM(J34:J35)</f>
        <v>0</v>
      </c>
    </row>
    <row r="34" spans="2:21" ht="26.15" customHeight="1" x14ac:dyDescent="0.35">
      <c r="B34" s="165"/>
      <c r="C34" s="69"/>
      <c r="D34" s="56"/>
      <c r="E34" s="56"/>
      <c r="F34" s="53"/>
      <c r="G34" s="113"/>
      <c r="H34" s="119"/>
      <c r="I34" s="63"/>
      <c r="J34" s="63"/>
    </row>
    <row r="35" spans="2:21" ht="26.15" customHeight="1" x14ac:dyDescent="0.35">
      <c r="B35" s="165"/>
      <c r="C35" s="69"/>
      <c r="D35" s="56"/>
      <c r="E35" s="56"/>
      <c r="F35" s="53"/>
      <c r="G35" s="94"/>
      <c r="H35" s="123"/>
      <c r="I35" s="96"/>
      <c r="J35" s="95"/>
    </row>
    <row r="36" spans="2:21" ht="26.15" customHeight="1" x14ac:dyDescent="0.35">
      <c r="B36" s="165"/>
      <c r="C36" s="69"/>
      <c r="D36" s="56"/>
      <c r="E36" s="56"/>
      <c r="F36" s="53"/>
      <c r="G36" s="124" t="s">
        <v>51</v>
      </c>
      <c r="H36" s="115">
        <f>SUM(H37:H38)</f>
        <v>0</v>
      </c>
      <c r="I36" s="173" t="s">
        <v>3</v>
      </c>
      <c r="J36" s="90">
        <f>SUM(J37:J38)</f>
        <v>0</v>
      </c>
    </row>
    <row r="37" spans="2:21" ht="26.15" customHeight="1" x14ac:dyDescent="0.35">
      <c r="B37" s="165"/>
      <c r="C37" s="69"/>
      <c r="D37" s="56"/>
      <c r="E37" s="56"/>
      <c r="F37" s="53"/>
      <c r="G37" s="110"/>
      <c r="H37" s="119"/>
      <c r="I37" s="63"/>
      <c r="J37" s="63"/>
    </row>
    <row r="38" spans="2:21" ht="26.15" customHeight="1" thickBot="1" x14ac:dyDescent="0.4">
      <c r="B38" s="166"/>
      <c r="C38" s="78" t="s">
        <v>64</v>
      </c>
      <c r="D38" s="76">
        <f>SUM(D34:D37)</f>
        <v>0</v>
      </c>
      <c r="E38" s="76">
        <f>SUM(E34:E37)</f>
        <v>0</v>
      </c>
      <c r="F38" s="53"/>
      <c r="G38" s="125"/>
      <c r="H38" s="119"/>
      <c r="I38" s="108"/>
      <c r="J38" s="63"/>
    </row>
    <row r="39" spans="2:21" ht="26.15" customHeight="1" thickBot="1" x14ac:dyDescent="0.4">
      <c r="B39" s="148" t="s">
        <v>4</v>
      </c>
      <c r="C39" s="149"/>
      <c r="D39" s="73">
        <f>SUM(D16,D20,D24,D32,D38)</f>
        <v>0</v>
      </c>
      <c r="E39" s="73">
        <f>SUM(E16,E20,E24,E32,E38)</f>
        <v>0</v>
      </c>
      <c r="F39" s="50"/>
      <c r="G39" s="114" t="s">
        <v>4</v>
      </c>
      <c r="H39" s="73">
        <f>SUM(H12,H17,H21,H25,H33,H36)</f>
        <v>0</v>
      </c>
      <c r="I39" s="104"/>
      <c r="J39" s="73">
        <f>SUM(J12,J17,J21,J25,J33,J36)</f>
        <v>0</v>
      </c>
    </row>
    <row r="40" spans="2:21" ht="26.15" customHeight="1" x14ac:dyDescent="0.35">
      <c r="B40" s="167" t="s">
        <v>60</v>
      </c>
      <c r="C40" s="70" t="s">
        <v>70</v>
      </c>
      <c r="D40" s="59"/>
      <c r="E40" s="59"/>
      <c r="F40" s="51"/>
      <c r="G40" s="161" t="s">
        <v>60</v>
      </c>
      <c r="H40" s="58"/>
      <c r="I40" s="105"/>
      <c r="J40" s="64"/>
    </row>
    <row r="41" spans="2:21" ht="26.15" customHeight="1" x14ac:dyDescent="0.35">
      <c r="B41" s="168"/>
      <c r="C41" s="70" t="s">
        <v>70</v>
      </c>
      <c r="D41" s="60"/>
      <c r="E41" s="60"/>
      <c r="F41" s="52"/>
      <c r="G41" s="162"/>
      <c r="H41" s="56"/>
      <c r="I41" s="106"/>
      <c r="J41" s="64"/>
    </row>
    <row r="42" spans="2:21" ht="26.15" customHeight="1" thickBot="1" x14ac:dyDescent="0.4">
      <c r="B42" s="169"/>
      <c r="C42" s="71" t="s">
        <v>70</v>
      </c>
      <c r="D42" s="61"/>
      <c r="E42" s="61"/>
      <c r="F42" s="53"/>
      <c r="G42" s="163"/>
      <c r="H42" s="57"/>
      <c r="I42" s="107"/>
      <c r="J42" s="103"/>
    </row>
    <row r="43" spans="2:21" ht="26.15" customHeight="1" thickBot="1" x14ac:dyDescent="0.4">
      <c r="B43" s="148" t="s">
        <v>5</v>
      </c>
      <c r="C43" s="149"/>
      <c r="D43" s="74">
        <f>SUM(D39:D42)</f>
        <v>0</v>
      </c>
      <c r="E43" s="54">
        <f>SUM(E39:E42)</f>
        <v>0</v>
      </c>
      <c r="F43" s="53"/>
      <c r="G43" s="114" t="s">
        <v>5</v>
      </c>
      <c r="H43" s="73">
        <f>SUM(H39:H42)</f>
        <v>0</v>
      </c>
      <c r="I43" s="99"/>
      <c r="J43" s="73">
        <f>SUM(J39:J42)</f>
        <v>0</v>
      </c>
    </row>
    <row r="44" spans="2:21" s="9" customFormat="1" ht="26.15" customHeight="1" x14ac:dyDescent="0.35">
      <c r="B44" s="5"/>
      <c r="C44" s="7"/>
      <c r="D44" s="24"/>
      <c r="E44" s="24"/>
      <c r="F44" s="24"/>
      <c r="G44" s="13"/>
      <c r="H44" s="25"/>
      <c r="O44" s="5"/>
      <c r="P44" s="5"/>
      <c r="Q44" s="5"/>
      <c r="R44" s="5"/>
      <c r="S44" s="5"/>
      <c r="T44" s="5"/>
      <c r="U44" s="5"/>
    </row>
    <row r="45" spans="2:21" s="9" customFormat="1" ht="16.5" customHeight="1" x14ac:dyDescent="0.35">
      <c r="B45" s="5"/>
      <c r="C45" s="66" t="s">
        <v>47</v>
      </c>
      <c r="D45" s="49" t="s">
        <v>48</v>
      </c>
      <c r="E45" s="24"/>
      <c r="F45" s="24"/>
      <c r="G45" s="13"/>
      <c r="H45" s="49" t="s">
        <v>47</v>
      </c>
      <c r="I45" s="68" t="s">
        <v>48</v>
      </c>
      <c r="O45" s="5"/>
      <c r="P45" s="5"/>
      <c r="Q45" s="5"/>
      <c r="R45" s="5"/>
      <c r="S45" s="5"/>
      <c r="T45" s="5"/>
      <c r="U45" s="5"/>
    </row>
    <row r="46" spans="2:21" s="9" customFormat="1" ht="26.15" customHeight="1" x14ac:dyDescent="0.35">
      <c r="B46" s="15" t="s">
        <v>16</v>
      </c>
      <c r="C46" s="11">
        <f>D16</f>
        <v>0</v>
      </c>
      <c r="D46" s="11">
        <f>E16</f>
        <v>0</v>
      </c>
      <c r="E46" s="23"/>
      <c r="F46" s="23"/>
      <c r="G46" s="17" t="s">
        <v>22</v>
      </c>
      <c r="H46" s="67" t="e">
        <f>H12/H39</f>
        <v>#DIV/0!</v>
      </c>
      <c r="I46" s="67" t="e">
        <f>J12/J39</f>
        <v>#DIV/0!</v>
      </c>
      <c r="O46" s="5"/>
      <c r="P46" s="5"/>
      <c r="Q46" s="5"/>
      <c r="R46" s="5"/>
      <c r="S46" s="5"/>
      <c r="T46" s="5"/>
      <c r="U46" s="5"/>
    </row>
    <row r="47" spans="2:21" s="9" customFormat="1" ht="26.15" customHeight="1" x14ac:dyDescent="0.35">
      <c r="B47" s="15" t="s">
        <v>17</v>
      </c>
      <c r="C47" s="11">
        <f>D20</f>
        <v>0</v>
      </c>
      <c r="D47" s="11">
        <f>E20</f>
        <v>0</v>
      </c>
      <c r="E47" s="23"/>
      <c r="F47" s="23"/>
      <c r="G47" s="8" t="s">
        <v>37</v>
      </c>
      <c r="H47" s="28" t="e">
        <f>H17/H39</f>
        <v>#DIV/0!</v>
      </c>
      <c r="I47" s="28" t="e">
        <f>J17/J39</f>
        <v>#DIV/0!</v>
      </c>
      <c r="O47" s="5"/>
      <c r="P47" s="5"/>
      <c r="Q47" s="5"/>
      <c r="R47" s="5"/>
      <c r="S47" s="5"/>
      <c r="T47" s="5"/>
      <c r="U47" s="5"/>
    </row>
    <row r="48" spans="2:21" s="9" customFormat="1" ht="26.15" customHeight="1" x14ac:dyDescent="0.35">
      <c r="B48" s="15" t="s">
        <v>18</v>
      </c>
      <c r="C48" s="11">
        <f>D24</f>
        <v>0</v>
      </c>
      <c r="D48" s="11">
        <f>E24</f>
        <v>0</v>
      </c>
      <c r="E48" s="23"/>
      <c r="F48" s="23"/>
      <c r="G48" s="17"/>
      <c r="H48" s="27"/>
      <c r="I48" s="27"/>
      <c r="O48" s="5"/>
      <c r="P48" s="5"/>
      <c r="Q48" s="5"/>
      <c r="R48" s="5"/>
      <c r="S48" s="5"/>
      <c r="T48" s="5"/>
      <c r="U48" s="5"/>
    </row>
    <row r="49" spans="2:21" s="9" customFormat="1" ht="26.15" customHeight="1" x14ac:dyDescent="0.35">
      <c r="B49" s="8" t="s">
        <v>36</v>
      </c>
      <c r="C49" s="11">
        <f>SUM(D16+D20+D24)</f>
        <v>0</v>
      </c>
      <c r="D49" s="11">
        <f>SUM(E16+E20+E24)</f>
        <v>0</v>
      </c>
      <c r="E49" s="23"/>
      <c r="F49" s="23"/>
      <c r="G49" s="8"/>
      <c r="H49" s="28"/>
      <c r="I49" s="28"/>
      <c r="O49" s="5"/>
      <c r="P49" s="5"/>
      <c r="Q49" s="5"/>
      <c r="R49" s="5"/>
      <c r="S49" s="5"/>
      <c r="T49" s="5"/>
      <c r="U49" s="5"/>
    </row>
    <row r="50" spans="2:21" s="9" customFormat="1" ht="26.15" customHeight="1" x14ac:dyDescent="0.35">
      <c r="D50" s="25"/>
      <c r="E50" s="25"/>
      <c r="F50" s="25"/>
      <c r="G50" s="8"/>
      <c r="H50" s="28"/>
      <c r="I50" s="28"/>
      <c r="O50" s="5"/>
      <c r="P50" s="5"/>
      <c r="Q50" s="5"/>
      <c r="R50" s="5"/>
      <c r="S50" s="5"/>
      <c r="T50" s="5"/>
      <c r="U50" s="5"/>
    </row>
    <row r="51" spans="2:21" s="9" customFormat="1" ht="26.15" customHeight="1" x14ac:dyDescent="0.35">
      <c r="B51" s="19" t="s">
        <v>19</v>
      </c>
      <c r="C51" s="97" t="e">
        <f>C49/D39</f>
        <v>#DIV/0!</v>
      </c>
      <c r="D51" s="97" t="e">
        <f>D49/E39</f>
        <v>#DIV/0!</v>
      </c>
      <c r="E51" s="25"/>
      <c r="F51" s="25"/>
      <c r="G51" s="17" t="s">
        <v>24</v>
      </c>
      <c r="H51" s="27" t="e">
        <f>(H21+H25)/H39</f>
        <v>#DIV/0!</v>
      </c>
      <c r="I51" s="27" t="e">
        <f>(J21+J25)/J39</f>
        <v>#DIV/0!</v>
      </c>
      <c r="O51" s="5"/>
      <c r="P51" s="5"/>
      <c r="Q51" s="5"/>
      <c r="R51" s="5"/>
      <c r="S51" s="5"/>
      <c r="T51" s="5"/>
      <c r="U51" s="5"/>
    </row>
    <row r="52" spans="2:21" s="9" customFormat="1" ht="26.15" customHeight="1" x14ac:dyDescent="0.35">
      <c r="B52" s="19" t="s">
        <v>21</v>
      </c>
      <c r="C52" s="12" t="e">
        <f>D38/D39</f>
        <v>#DIV/0!</v>
      </c>
      <c r="D52" s="12" t="e">
        <f>E38/E39</f>
        <v>#DIV/0!</v>
      </c>
      <c r="E52" s="25"/>
      <c r="F52" s="25"/>
      <c r="G52" s="17" t="s">
        <v>23</v>
      </c>
      <c r="H52" s="27" t="e">
        <f>H24/H39</f>
        <v>#DIV/0!</v>
      </c>
      <c r="I52" s="27" t="e">
        <f>J24/J39</f>
        <v>#DIV/0!</v>
      </c>
      <c r="O52" s="5"/>
      <c r="P52" s="5"/>
      <c r="Q52" s="5"/>
      <c r="R52" s="5"/>
      <c r="S52" s="5"/>
      <c r="T52" s="5"/>
      <c r="U52" s="5"/>
    </row>
    <row r="53" spans="2:21" s="9" customFormat="1" ht="26.15" customHeight="1" x14ac:dyDescent="0.35">
      <c r="B53" s="19" t="s">
        <v>20</v>
      </c>
      <c r="C53" s="12" t="e">
        <f>D32/D39</f>
        <v>#DIV/0!</v>
      </c>
      <c r="D53" s="12" t="e">
        <f>E32/E39</f>
        <v>#DIV/0!</v>
      </c>
      <c r="E53" s="23"/>
      <c r="F53" s="23"/>
      <c r="G53" s="8" t="s">
        <v>25</v>
      </c>
      <c r="H53" s="28" t="e">
        <f>(H33+H36)/H39</f>
        <v>#DIV/0!</v>
      </c>
      <c r="I53" s="28" t="e">
        <f>(J33+J36)/J39</f>
        <v>#DIV/0!</v>
      </c>
      <c r="O53" s="5"/>
      <c r="P53" s="5"/>
      <c r="Q53" s="5"/>
      <c r="R53" s="5"/>
      <c r="S53" s="5"/>
      <c r="T53" s="5"/>
      <c r="U53" s="5"/>
    </row>
    <row r="54" spans="2:21" s="9" customFormat="1" ht="26.15" customHeight="1" x14ac:dyDescent="0.35">
      <c r="C54" s="6"/>
      <c r="D54" s="23"/>
      <c r="E54" s="23"/>
      <c r="F54" s="23"/>
      <c r="H54" s="25"/>
      <c r="O54" s="5"/>
      <c r="P54" s="5"/>
      <c r="Q54" s="5"/>
      <c r="R54" s="5"/>
      <c r="S54" s="5"/>
      <c r="T54" s="5"/>
      <c r="U54" s="5"/>
    </row>
    <row r="55" spans="2:21" s="9" customFormat="1" ht="26.15" customHeight="1" x14ac:dyDescent="0.35">
      <c r="C55" s="6"/>
      <c r="D55" s="23"/>
      <c r="E55" s="23"/>
      <c r="F55" s="23"/>
      <c r="G55" s="5"/>
      <c r="H55" s="24"/>
      <c r="I55" s="30"/>
      <c r="J55" s="30"/>
      <c r="O55" s="5"/>
      <c r="P55" s="5"/>
      <c r="Q55" s="5"/>
      <c r="R55" s="5"/>
      <c r="S55" s="5"/>
      <c r="T55" s="5"/>
      <c r="U55" s="5"/>
    </row>
    <row r="56" spans="2:21" s="9" customFormat="1" ht="26.15" customHeight="1" x14ac:dyDescent="0.35">
      <c r="C56" s="6"/>
      <c r="D56" s="23"/>
      <c r="E56" s="23"/>
      <c r="F56" s="23"/>
      <c r="G56" s="5"/>
      <c r="H56" s="170"/>
      <c r="I56" s="31"/>
      <c r="J56" s="31"/>
      <c r="O56" s="5"/>
      <c r="P56" s="5"/>
      <c r="Q56" s="5"/>
      <c r="R56" s="5"/>
      <c r="S56" s="5"/>
      <c r="T56" s="5"/>
      <c r="U56" s="5"/>
    </row>
    <row r="57" spans="2:21" s="9" customFormat="1" ht="26.15" customHeight="1" x14ac:dyDescent="0.35">
      <c r="C57" s="6"/>
      <c r="D57" s="23"/>
      <c r="E57" s="23"/>
      <c r="F57" s="23"/>
      <c r="G57" s="5"/>
      <c r="H57" s="170"/>
      <c r="I57" s="31"/>
      <c r="J57" s="31"/>
      <c r="O57" s="5"/>
      <c r="P57" s="5"/>
      <c r="Q57" s="5"/>
      <c r="R57" s="5"/>
      <c r="S57" s="5"/>
      <c r="T57" s="5"/>
      <c r="U57" s="5"/>
    </row>
    <row r="58" spans="2:21" s="9" customFormat="1" ht="26.15" customHeight="1" x14ac:dyDescent="0.35">
      <c r="C58" s="6"/>
      <c r="D58" s="23"/>
      <c r="E58" s="23"/>
      <c r="F58" s="23"/>
      <c r="G58" s="5"/>
      <c r="H58" s="170"/>
      <c r="I58" s="31"/>
      <c r="J58" s="31"/>
      <c r="O58" s="5"/>
      <c r="P58" s="5"/>
      <c r="Q58" s="5"/>
      <c r="R58" s="5"/>
      <c r="S58" s="5"/>
      <c r="T58" s="5"/>
      <c r="U58" s="5"/>
    </row>
    <row r="59" spans="2:21" s="9" customFormat="1" x14ac:dyDescent="0.35">
      <c r="C59" s="6"/>
      <c r="D59" s="23"/>
      <c r="E59" s="23"/>
      <c r="F59" s="23"/>
      <c r="G59" s="13"/>
      <c r="H59" s="25"/>
      <c r="K59" s="4" t="s">
        <v>6</v>
      </c>
      <c r="O59" s="5"/>
      <c r="P59" s="5"/>
      <c r="Q59" s="5"/>
      <c r="R59" s="5"/>
      <c r="S59" s="5"/>
      <c r="T59" s="5"/>
      <c r="U59" s="5"/>
    </row>
    <row r="60" spans="2:21" s="9" customFormat="1" x14ac:dyDescent="0.35">
      <c r="C60" s="6"/>
      <c r="D60" s="23"/>
      <c r="E60" s="23"/>
      <c r="F60" s="23"/>
      <c r="G60" s="13"/>
      <c r="H60" s="25"/>
      <c r="K60" s="16" t="e">
        <f>H56/#REF!</f>
        <v>#REF!</v>
      </c>
      <c r="O60" s="5"/>
      <c r="P60" s="5"/>
      <c r="Q60" s="5"/>
      <c r="R60" s="5"/>
      <c r="S60" s="5"/>
      <c r="T60" s="5"/>
      <c r="U60" s="5"/>
    </row>
    <row r="61" spans="2:21" s="9" customFormat="1" x14ac:dyDescent="0.35">
      <c r="B61" s="5"/>
      <c r="C61" s="6"/>
      <c r="D61" s="23"/>
      <c r="E61" s="23"/>
      <c r="F61" s="23"/>
      <c r="G61" s="13"/>
      <c r="H61" s="25"/>
      <c r="K61" s="16" t="e">
        <f>H57/#REF!</f>
        <v>#REF!</v>
      </c>
      <c r="O61" s="5"/>
      <c r="P61" s="5"/>
      <c r="Q61" s="5"/>
      <c r="R61" s="5"/>
      <c r="S61" s="5"/>
      <c r="T61" s="5"/>
      <c r="U61" s="5"/>
    </row>
    <row r="62" spans="2:21" s="9" customFormat="1" x14ac:dyDescent="0.35">
      <c r="B62" s="5"/>
      <c r="C62" s="6"/>
      <c r="D62" s="23"/>
      <c r="E62" s="23"/>
      <c r="F62" s="23"/>
      <c r="G62" s="13"/>
      <c r="H62" s="25"/>
      <c r="K62" s="16" t="e">
        <f>H58/#REF!</f>
        <v>#REF!</v>
      </c>
      <c r="O62" s="5"/>
      <c r="P62" s="5"/>
      <c r="Q62" s="5"/>
      <c r="R62" s="5"/>
      <c r="S62" s="5"/>
      <c r="T62" s="5"/>
      <c r="U62" s="5"/>
    </row>
    <row r="63" spans="2:21" s="9" customFormat="1" x14ac:dyDescent="0.35">
      <c r="B63" s="5"/>
      <c r="C63" s="6"/>
      <c r="D63" s="23"/>
      <c r="E63" s="23"/>
      <c r="F63" s="23"/>
      <c r="G63" s="13"/>
      <c r="H63" s="25"/>
      <c r="O63" s="5"/>
      <c r="P63" s="5"/>
      <c r="Q63" s="5"/>
      <c r="R63" s="5"/>
      <c r="S63" s="5"/>
      <c r="T63" s="5"/>
      <c r="U63" s="5"/>
    </row>
    <row r="64" spans="2:21" s="9" customFormat="1" x14ac:dyDescent="0.35">
      <c r="B64" s="5"/>
      <c r="C64" s="6"/>
      <c r="D64" s="23"/>
      <c r="E64" s="23"/>
      <c r="F64" s="23"/>
      <c r="G64" s="13"/>
      <c r="H64" s="25"/>
      <c r="O64" s="5"/>
      <c r="P64" s="5"/>
      <c r="Q64" s="5"/>
      <c r="R64" s="5"/>
      <c r="S64" s="5"/>
      <c r="T64" s="5"/>
      <c r="U64" s="5"/>
    </row>
    <row r="65" spans="2:21" s="9" customFormat="1" x14ac:dyDescent="0.35">
      <c r="B65" s="5"/>
      <c r="C65" s="6"/>
      <c r="D65" s="23"/>
      <c r="E65" s="23"/>
      <c r="F65" s="23"/>
      <c r="G65" s="13"/>
      <c r="H65" s="25"/>
      <c r="O65" s="5"/>
      <c r="P65" s="5"/>
      <c r="Q65" s="5"/>
      <c r="R65" s="5"/>
      <c r="S65" s="5"/>
      <c r="T65" s="5"/>
      <c r="U65" s="5"/>
    </row>
    <row r="66" spans="2:21" s="9" customFormat="1" x14ac:dyDescent="0.35">
      <c r="B66" s="5"/>
      <c r="C66" s="6"/>
      <c r="D66" s="23"/>
      <c r="E66" s="23"/>
      <c r="F66" s="23"/>
      <c r="G66" s="13"/>
      <c r="H66" s="25"/>
      <c r="O66" s="5"/>
      <c r="P66" s="5"/>
      <c r="Q66" s="5"/>
      <c r="R66" s="5"/>
      <c r="S66" s="5"/>
      <c r="T66" s="5"/>
      <c r="U66" s="5"/>
    </row>
    <row r="67" spans="2:21" s="9" customFormat="1" x14ac:dyDescent="0.35">
      <c r="B67" s="5"/>
      <c r="C67" s="6"/>
      <c r="D67" s="23"/>
      <c r="E67" s="23"/>
      <c r="F67" s="23"/>
      <c r="G67" s="13"/>
      <c r="H67" s="25"/>
      <c r="O67" s="5"/>
      <c r="P67" s="5"/>
      <c r="Q67" s="5"/>
      <c r="R67" s="5"/>
      <c r="S67" s="5"/>
      <c r="T67" s="5"/>
      <c r="U67" s="5"/>
    </row>
    <row r="68" spans="2:21" s="9" customFormat="1" x14ac:dyDescent="0.35">
      <c r="B68" s="5"/>
      <c r="C68" s="6"/>
      <c r="D68" s="23"/>
      <c r="E68" s="23"/>
      <c r="F68" s="23"/>
      <c r="G68" s="13"/>
      <c r="H68" s="25"/>
      <c r="O68" s="5"/>
      <c r="P68" s="5"/>
      <c r="Q68" s="5"/>
      <c r="R68" s="5"/>
      <c r="S68" s="5"/>
      <c r="T68" s="5"/>
      <c r="U68" s="5"/>
    </row>
    <row r="69" spans="2:21" s="9" customFormat="1" x14ac:dyDescent="0.35">
      <c r="B69" s="5"/>
      <c r="C69" s="6"/>
      <c r="D69" s="23"/>
      <c r="E69" s="23"/>
      <c r="F69" s="23"/>
      <c r="G69" s="13"/>
      <c r="H69" s="25"/>
      <c r="O69" s="5"/>
      <c r="P69" s="5"/>
      <c r="Q69" s="5"/>
      <c r="R69" s="5"/>
      <c r="S69" s="5"/>
      <c r="T69" s="5"/>
      <c r="U69" s="5"/>
    </row>
    <row r="70" spans="2:21" s="9" customFormat="1" x14ac:dyDescent="0.35">
      <c r="B70" s="5"/>
      <c r="C70" s="6"/>
      <c r="D70" s="23"/>
      <c r="E70" s="23"/>
      <c r="F70" s="23"/>
      <c r="G70" s="13"/>
      <c r="H70" s="25"/>
      <c r="O70" s="5"/>
      <c r="P70" s="5"/>
      <c r="Q70" s="5"/>
      <c r="R70" s="5"/>
      <c r="S70" s="5"/>
      <c r="T70" s="5"/>
      <c r="U70" s="5"/>
    </row>
    <row r="71" spans="2:21" s="9" customFormat="1" x14ac:dyDescent="0.35">
      <c r="B71" s="5"/>
      <c r="C71" s="6"/>
      <c r="D71" s="23"/>
      <c r="E71" s="23"/>
      <c r="F71" s="23"/>
      <c r="G71" s="13"/>
      <c r="H71" s="25"/>
      <c r="O71" s="5"/>
      <c r="P71" s="5"/>
      <c r="Q71" s="5"/>
      <c r="R71" s="5"/>
      <c r="S71" s="5"/>
      <c r="T71" s="5"/>
      <c r="U71" s="5"/>
    </row>
    <row r="72" spans="2:21" s="9" customFormat="1" x14ac:dyDescent="0.35">
      <c r="B72" s="5"/>
      <c r="C72" s="6"/>
      <c r="D72" s="23"/>
      <c r="E72" s="23"/>
      <c r="F72" s="23"/>
      <c r="G72" s="13"/>
      <c r="H72" s="25"/>
      <c r="O72" s="5"/>
      <c r="P72" s="5"/>
      <c r="Q72" s="5"/>
      <c r="R72" s="5"/>
      <c r="S72" s="5"/>
      <c r="T72" s="5"/>
      <c r="U72" s="5"/>
    </row>
    <row r="73" spans="2:21" s="9" customFormat="1" x14ac:dyDescent="0.35">
      <c r="B73" s="5"/>
      <c r="C73" s="6"/>
      <c r="D73" s="23"/>
      <c r="E73" s="23"/>
      <c r="F73" s="23"/>
      <c r="G73" s="13"/>
      <c r="H73" s="25"/>
      <c r="O73" s="5"/>
      <c r="P73" s="5"/>
      <c r="Q73" s="5"/>
      <c r="R73" s="5"/>
      <c r="S73" s="5"/>
      <c r="T73" s="5"/>
      <c r="U73" s="5"/>
    </row>
    <row r="74" spans="2:21" s="9" customFormat="1" x14ac:dyDescent="0.35">
      <c r="B74" s="5"/>
      <c r="C74" s="6"/>
      <c r="D74" s="23"/>
      <c r="E74" s="23"/>
      <c r="F74" s="23"/>
      <c r="G74" s="13"/>
      <c r="H74" s="25"/>
      <c r="O74" s="5"/>
      <c r="P74" s="5"/>
      <c r="Q74" s="5"/>
      <c r="R74" s="5"/>
      <c r="S74" s="5"/>
      <c r="T74" s="5"/>
      <c r="U74" s="5"/>
    </row>
    <row r="75" spans="2:21" s="9" customFormat="1" x14ac:dyDescent="0.35">
      <c r="B75" s="5"/>
      <c r="C75" s="6"/>
      <c r="D75" s="23"/>
      <c r="E75" s="23"/>
      <c r="F75" s="23"/>
      <c r="G75" s="13"/>
      <c r="H75" s="25"/>
      <c r="O75" s="5"/>
      <c r="P75" s="5"/>
      <c r="Q75" s="5"/>
      <c r="R75" s="5"/>
      <c r="S75" s="5"/>
      <c r="T75" s="5"/>
      <c r="U75" s="5"/>
    </row>
    <row r="76" spans="2:21" s="9" customFormat="1" x14ac:dyDescent="0.35">
      <c r="B76" s="5"/>
      <c r="C76" s="6"/>
      <c r="D76" s="23"/>
      <c r="E76" s="23"/>
      <c r="F76" s="23"/>
      <c r="G76" s="13"/>
      <c r="H76" s="25"/>
      <c r="O76" s="5"/>
      <c r="P76" s="5"/>
      <c r="Q76" s="5"/>
      <c r="R76" s="5"/>
      <c r="S76" s="5"/>
      <c r="T76" s="5"/>
      <c r="U76" s="5"/>
    </row>
    <row r="77" spans="2:21" s="9" customFormat="1" x14ac:dyDescent="0.35">
      <c r="B77" s="5"/>
      <c r="C77" s="6"/>
      <c r="D77" s="23"/>
      <c r="E77" s="23"/>
      <c r="F77" s="23"/>
      <c r="G77" s="13"/>
      <c r="H77" s="25"/>
      <c r="O77" s="5"/>
      <c r="P77" s="5"/>
      <c r="Q77" s="5"/>
      <c r="R77" s="5"/>
      <c r="S77" s="5"/>
      <c r="T77" s="5"/>
      <c r="U77" s="5"/>
    </row>
    <row r="78" spans="2:21" s="9" customFormat="1" x14ac:dyDescent="0.35">
      <c r="B78" s="5"/>
      <c r="C78" s="6"/>
      <c r="D78" s="23"/>
      <c r="E78" s="23"/>
      <c r="F78" s="23"/>
      <c r="G78" s="13"/>
      <c r="H78" s="25"/>
      <c r="O78" s="5"/>
      <c r="P78" s="5"/>
      <c r="Q78" s="5"/>
      <c r="R78" s="5"/>
      <c r="S78" s="5"/>
      <c r="T78" s="5"/>
      <c r="U78" s="5"/>
    </row>
    <row r="79" spans="2:21" s="9" customFormat="1" x14ac:dyDescent="0.35">
      <c r="B79" s="5"/>
      <c r="C79" s="6"/>
      <c r="D79" s="23"/>
      <c r="E79" s="23"/>
      <c r="F79" s="23"/>
      <c r="G79" s="13"/>
      <c r="H79" s="25"/>
      <c r="O79" s="5"/>
      <c r="P79" s="5"/>
      <c r="Q79" s="5"/>
      <c r="R79" s="5"/>
      <c r="S79" s="5"/>
      <c r="T79" s="5"/>
      <c r="U79" s="5"/>
    </row>
    <row r="80" spans="2:21" s="9" customFormat="1" x14ac:dyDescent="0.35">
      <c r="B80" s="5"/>
      <c r="C80" s="6"/>
      <c r="D80" s="23"/>
      <c r="E80" s="23"/>
      <c r="F80" s="23"/>
      <c r="G80" s="13"/>
      <c r="H80" s="25"/>
      <c r="O80" s="5"/>
      <c r="P80" s="5"/>
      <c r="Q80" s="5"/>
      <c r="R80" s="5"/>
      <c r="S80" s="5"/>
      <c r="T80" s="5"/>
      <c r="U80" s="5"/>
    </row>
    <row r="81" spans="2:21" s="9" customFormat="1" x14ac:dyDescent="0.35">
      <c r="B81" s="5"/>
      <c r="C81" s="6"/>
      <c r="D81" s="23"/>
      <c r="E81" s="23"/>
      <c r="F81" s="23"/>
      <c r="G81" s="13"/>
      <c r="H81" s="25"/>
      <c r="O81" s="5"/>
      <c r="P81" s="5"/>
      <c r="Q81" s="5"/>
      <c r="R81" s="5"/>
      <c r="S81" s="5"/>
      <c r="T81" s="5"/>
      <c r="U81" s="5"/>
    </row>
    <row r="82" spans="2:21" s="9" customFormat="1" x14ac:dyDescent="0.35">
      <c r="B82" s="5"/>
      <c r="C82" s="6"/>
      <c r="D82" s="23"/>
      <c r="E82" s="23"/>
      <c r="F82" s="23"/>
      <c r="G82" s="13"/>
      <c r="H82" s="25"/>
      <c r="O82" s="5"/>
      <c r="P82" s="5"/>
      <c r="Q82" s="5"/>
      <c r="R82" s="5"/>
      <c r="S82" s="5"/>
      <c r="T82" s="5"/>
      <c r="U82" s="5"/>
    </row>
    <row r="83" spans="2:21" s="9" customFormat="1" x14ac:dyDescent="0.35">
      <c r="B83" s="5"/>
      <c r="C83" s="6"/>
      <c r="D83" s="23"/>
      <c r="E83" s="23"/>
      <c r="F83" s="23"/>
      <c r="G83" s="13"/>
      <c r="H83" s="25"/>
      <c r="O83" s="5"/>
      <c r="P83" s="5"/>
      <c r="Q83" s="5"/>
      <c r="R83" s="5"/>
      <c r="S83" s="5"/>
      <c r="T83" s="5"/>
      <c r="U83" s="5"/>
    </row>
    <row r="84" spans="2:21" s="9" customFormat="1" x14ac:dyDescent="0.35">
      <c r="B84" s="5"/>
      <c r="C84" s="6"/>
      <c r="D84" s="23"/>
      <c r="E84" s="23"/>
      <c r="F84" s="23"/>
      <c r="G84" s="13"/>
      <c r="H84" s="25"/>
      <c r="O84" s="5"/>
      <c r="P84" s="5"/>
      <c r="Q84" s="5"/>
      <c r="R84" s="5"/>
      <c r="S84" s="5"/>
      <c r="T84" s="5"/>
      <c r="U84" s="5"/>
    </row>
    <row r="85" spans="2:21" s="9" customFormat="1" x14ac:dyDescent="0.35">
      <c r="B85" s="5"/>
      <c r="C85" s="6"/>
      <c r="D85" s="23"/>
      <c r="E85" s="23"/>
      <c r="F85" s="23"/>
      <c r="G85" s="13"/>
      <c r="H85" s="25"/>
      <c r="O85" s="5"/>
      <c r="P85" s="5"/>
      <c r="Q85" s="5"/>
      <c r="R85" s="5"/>
      <c r="S85" s="5"/>
      <c r="T85" s="5"/>
      <c r="U85" s="5"/>
    </row>
    <row r="86" spans="2:21" s="9" customFormat="1" x14ac:dyDescent="0.35">
      <c r="B86" s="5"/>
      <c r="C86" s="6"/>
      <c r="D86" s="23"/>
      <c r="E86" s="23"/>
      <c r="F86" s="23"/>
      <c r="G86" s="13"/>
      <c r="H86" s="25"/>
      <c r="O86" s="5"/>
      <c r="P86" s="5"/>
      <c r="Q86" s="5"/>
      <c r="R86" s="5"/>
      <c r="S86" s="5"/>
      <c r="T86" s="5"/>
      <c r="U86" s="5"/>
    </row>
    <row r="87" spans="2:21" s="9" customFormat="1" x14ac:dyDescent="0.35">
      <c r="B87" s="5"/>
      <c r="C87" s="6"/>
      <c r="D87" s="23"/>
      <c r="E87" s="23"/>
      <c r="F87" s="23"/>
      <c r="G87" s="13"/>
      <c r="H87" s="25"/>
      <c r="O87" s="5"/>
      <c r="P87" s="5"/>
      <c r="Q87" s="5"/>
      <c r="R87" s="5"/>
      <c r="S87" s="5"/>
      <c r="T87" s="5"/>
      <c r="U87" s="5"/>
    </row>
    <row r="88" spans="2:21" s="9" customFormat="1" x14ac:dyDescent="0.35">
      <c r="B88" s="5"/>
      <c r="C88" s="6"/>
      <c r="D88" s="23"/>
      <c r="E88" s="23"/>
      <c r="F88" s="23"/>
      <c r="G88" s="13"/>
      <c r="H88" s="25"/>
      <c r="O88" s="5"/>
      <c r="P88" s="5"/>
      <c r="Q88" s="5"/>
      <c r="R88" s="5"/>
      <c r="S88" s="5"/>
      <c r="T88" s="5"/>
      <c r="U88" s="5"/>
    </row>
    <row r="89" spans="2:21" s="9" customFormat="1" x14ac:dyDescent="0.35">
      <c r="B89" s="5"/>
      <c r="C89" s="6"/>
      <c r="D89" s="23"/>
      <c r="E89" s="23"/>
      <c r="F89" s="23"/>
      <c r="G89" s="13"/>
      <c r="H89" s="25"/>
      <c r="O89" s="5"/>
      <c r="P89" s="5"/>
      <c r="Q89" s="5"/>
      <c r="R89" s="5"/>
      <c r="S89" s="5"/>
      <c r="T89" s="5"/>
      <c r="U89" s="5"/>
    </row>
    <row r="90" spans="2:21" s="9" customFormat="1" x14ac:dyDescent="0.35">
      <c r="B90" s="5"/>
      <c r="C90" s="6"/>
      <c r="D90" s="23"/>
      <c r="E90" s="23"/>
      <c r="F90" s="23"/>
      <c r="G90" s="13"/>
      <c r="H90" s="25"/>
      <c r="O90" s="5"/>
      <c r="P90" s="5"/>
      <c r="Q90" s="5"/>
      <c r="R90" s="5"/>
      <c r="S90" s="5"/>
      <c r="T90" s="5"/>
      <c r="U90" s="5"/>
    </row>
    <row r="91" spans="2:21" s="9" customFormat="1" x14ac:dyDescent="0.35">
      <c r="B91" s="5"/>
      <c r="C91" s="6"/>
      <c r="D91" s="23"/>
      <c r="E91" s="23"/>
      <c r="F91" s="23"/>
      <c r="G91" s="13"/>
      <c r="H91" s="25"/>
      <c r="O91" s="5"/>
      <c r="P91" s="5"/>
      <c r="Q91" s="5"/>
      <c r="R91" s="5"/>
      <c r="S91" s="5"/>
      <c r="T91" s="5"/>
      <c r="U91" s="5"/>
    </row>
    <row r="92" spans="2:21" s="9" customFormat="1" x14ac:dyDescent="0.35">
      <c r="B92" s="5"/>
      <c r="C92" s="6"/>
      <c r="D92" s="23"/>
      <c r="E92" s="23"/>
      <c r="F92" s="23"/>
      <c r="G92" s="13"/>
      <c r="H92" s="25"/>
      <c r="O92" s="5"/>
      <c r="P92" s="5"/>
      <c r="Q92" s="5"/>
      <c r="R92" s="5"/>
      <c r="S92" s="5"/>
      <c r="T92" s="5"/>
      <c r="U92" s="5"/>
    </row>
    <row r="93" spans="2:21" s="9" customFormat="1" x14ac:dyDescent="0.35">
      <c r="B93" s="5"/>
      <c r="C93" s="6"/>
      <c r="D93" s="23"/>
      <c r="E93" s="23"/>
      <c r="F93" s="23"/>
      <c r="G93" s="13"/>
      <c r="H93" s="25"/>
      <c r="O93" s="5"/>
      <c r="P93" s="5"/>
      <c r="Q93" s="5"/>
      <c r="R93" s="5"/>
      <c r="S93" s="5"/>
      <c r="T93" s="5"/>
      <c r="U93" s="5"/>
    </row>
    <row r="94" spans="2:21" s="9" customFormat="1" x14ac:dyDescent="0.35">
      <c r="B94" s="5"/>
      <c r="C94" s="6"/>
      <c r="D94" s="23"/>
      <c r="E94" s="23"/>
      <c r="F94" s="23"/>
      <c r="G94" s="13"/>
      <c r="H94" s="25"/>
      <c r="O94" s="5"/>
      <c r="P94" s="5"/>
      <c r="Q94" s="5"/>
      <c r="R94" s="5"/>
      <c r="S94" s="5"/>
      <c r="T94" s="5"/>
      <c r="U94" s="5"/>
    </row>
    <row r="95" spans="2:21" s="9" customFormat="1" x14ac:dyDescent="0.35">
      <c r="B95" s="5"/>
      <c r="C95" s="6"/>
      <c r="D95" s="23"/>
      <c r="E95" s="23"/>
      <c r="F95" s="23"/>
      <c r="G95" s="13"/>
      <c r="H95" s="25"/>
      <c r="O95" s="5"/>
      <c r="P95" s="5"/>
      <c r="Q95" s="5"/>
      <c r="R95" s="5"/>
      <c r="S95" s="5"/>
      <c r="T95" s="5"/>
      <c r="U95" s="5"/>
    </row>
    <row r="96" spans="2:21" s="9" customFormat="1" x14ac:dyDescent="0.35">
      <c r="B96" s="5"/>
      <c r="C96" s="6"/>
      <c r="D96" s="23"/>
      <c r="E96" s="23"/>
      <c r="F96" s="23"/>
      <c r="G96" s="13"/>
      <c r="H96" s="25"/>
      <c r="O96" s="5"/>
      <c r="P96" s="5"/>
      <c r="Q96" s="5"/>
      <c r="R96" s="5"/>
      <c r="S96" s="5"/>
      <c r="T96" s="5"/>
      <c r="U96" s="5"/>
    </row>
    <row r="97" spans="2:21" s="9" customFormat="1" x14ac:dyDescent="0.35">
      <c r="B97" s="5"/>
      <c r="C97" s="6"/>
      <c r="D97" s="23"/>
      <c r="E97" s="23"/>
      <c r="F97" s="23"/>
      <c r="G97" s="13"/>
      <c r="H97" s="25"/>
      <c r="O97" s="5"/>
      <c r="P97" s="5"/>
      <c r="Q97" s="5"/>
      <c r="R97" s="5"/>
      <c r="S97" s="5"/>
      <c r="T97" s="5"/>
      <c r="U97" s="5"/>
    </row>
    <row r="98" spans="2:21" s="9" customFormat="1" x14ac:dyDescent="0.35">
      <c r="B98" s="5"/>
      <c r="C98" s="6"/>
      <c r="D98" s="23"/>
      <c r="E98" s="23"/>
      <c r="F98" s="23"/>
      <c r="G98" s="13"/>
      <c r="H98" s="25"/>
      <c r="O98" s="5"/>
      <c r="P98" s="5"/>
      <c r="Q98" s="5"/>
      <c r="R98" s="5"/>
      <c r="S98" s="5"/>
      <c r="T98" s="5"/>
      <c r="U98" s="5"/>
    </row>
    <row r="99" spans="2:21" s="9" customFormat="1" x14ac:dyDescent="0.35">
      <c r="B99" s="5"/>
      <c r="C99" s="6"/>
      <c r="D99" s="23"/>
      <c r="E99" s="23"/>
      <c r="F99" s="23"/>
      <c r="G99" s="13"/>
      <c r="H99" s="25"/>
      <c r="O99" s="5"/>
      <c r="P99" s="5"/>
      <c r="Q99" s="5"/>
      <c r="R99" s="5"/>
      <c r="S99" s="5"/>
      <c r="T99" s="5"/>
      <c r="U99" s="5"/>
    </row>
    <row r="100" spans="2:21" s="9" customFormat="1" x14ac:dyDescent="0.35">
      <c r="B100" s="5"/>
      <c r="C100" s="6"/>
      <c r="D100" s="23"/>
      <c r="E100" s="23"/>
      <c r="F100" s="23"/>
      <c r="G100" s="13"/>
      <c r="H100" s="25"/>
      <c r="O100" s="5"/>
      <c r="P100" s="5"/>
      <c r="Q100" s="5"/>
      <c r="R100" s="5"/>
      <c r="S100" s="5"/>
      <c r="T100" s="5"/>
      <c r="U100" s="5"/>
    </row>
    <row r="101" spans="2:21" s="9" customFormat="1" x14ac:dyDescent="0.35">
      <c r="B101" s="5"/>
      <c r="C101" s="6"/>
      <c r="D101" s="23"/>
      <c r="E101" s="23"/>
      <c r="F101" s="23"/>
      <c r="G101" s="13"/>
      <c r="H101" s="25"/>
      <c r="O101" s="5"/>
      <c r="P101" s="5"/>
      <c r="Q101" s="5"/>
      <c r="R101" s="5"/>
      <c r="S101" s="5"/>
      <c r="T101" s="5"/>
      <c r="U101" s="5"/>
    </row>
    <row r="102" spans="2:21" s="9" customFormat="1" x14ac:dyDescent="0.35">
      <c r="B102" s="5"/>
      <c r="C102" s="6"/>
      <c r="D102" s="23"/>
      <c r="E102" s="23"/>
      <c r="F102" s="23"/>
      <c r="G102" s="13"/>
      <c r="H102" s="25"/>
      <c r="O102" s="5"/>
      <c r="P102" s="5"/>
      <c r="Q102" s="5"/>
      <c r="R102" s="5"/>
      <c r="S102" s="5"/>
      <c r="T102" s="5"/>
      <c r="U102" s="5"/>
    </row>
    <row r="103" spans="2:21" s="9" customFormat="1" x14ac:dyDescent="0.35">
      <c r="B103" s="5"/>
      <c r="C103" s="6"/>
      <c r="D103" s="23"/>
      <c r="E103" s="23"/>
      <c r="F103" s="23"/>
      <c r="G103" s="13"/>
      <c r="H103" s="25"/>
      <c r="O103" s="5"/>
      <c r="P103" s="5"/>
      <c r="Q103" s="5"/>
      <c r="R103" s="5"/>
      <c r="S103" s="5"/>
      <c r="T103" s="5"/>
      <c r="U103" s="5"/>
    </row>
    <row r="104" spans="2:21" s="9" customFormat="1" x14ac:dyDescent="0.35">
      <c r="B104" s="5"/>
      <c r="C104" s="6"/>
      <c r="D104" s="23"/>
      <c r="E104" s="23"/>
      <c r="F104" s="23"/>
      <c r="G104" s="13"/>
      <c r="H104" s="25"/>
      <c r="O104" s="5"/>
      <c r="P104" s="5"/>
      <c r="Q104" s="5"/>
      <c r="R104" s="5"/>
      <c r="S104" s="5"/>
      <c r="T104" s="5"/>
      <c r="U104" s="5"/>
    </row>
    <row r="105" spans="2:21" s="9" customFormat="1" x14ac:dyDescent="0.35">
      <c r="B105" s="5"/>
      <c r="C105" s="6"/>
      <c r="D105" s="23"/>
      <c r="E105" s="23"/>
      <c r="F105" s="23"/>
      <c r="G105" s="13"/>
      <c r="H105" s="25"/>
      <c r="O105" s="5"/>
      <c r="P105" s="5"/>
      <c r="Q105" s="5"/>
      <c r="R105" s="5"/>
      <c r="S105" s="5"/>
      <c r="T105" s="5"/>
      <c r="U105" s="5"/>
    </row>
    <row r="106" spans="2:21" s="9" customFormat="1" x14ac:dyDescent="0.35">
      <c r="B106" s="5"/>
      <c r="C106" s="6"/>
      <c r="D106" s="23"/>
      <c r="E106" s="23"/>
      <c r="F106" s="23"/>
      <c r="G106" s="13"/>
      <c r="H106" s="25"/>
      <c r="O106" s="5"/>
      <c r="P106" s="5"/>
      <c r="Q106" s="5"/>
      <c r="R106" s="5"/>
      <c r="S106" s="5"/>
      <c r="T106" s="5"/>
      <c r="U106" s="5"/>
    </row>
    <row r="107" spans="2:21" s="9" customFormat="1" x14ac:dyDescent="0.35">
      <c r="B107" s="5"/>
      <c r="C107" s="6"/>
      <c r="D107" s="23"/>
      <c r="E107" s="23"/>
      <c r="F107" s="23"/>
      <c r="G107" s="13"/>
      <c r="H107" s="25"/>
      <c r="O107" s="5"/>
      <c r="P107" s="5"/>
      <c r="Q107" s="5"/>
      <c r="R107" s="5"/>
      <c r="S107" s="5"/>
      <c r="T107" s="5"/>
      <c r="U107" s="5"/>
    </row>
    <row r="108" spans="2:21" s="9" customFormat="1" x14ac:dyDescent="0.35">
      <c r="B108" s="5"/>
      <c r="C108" s="6"/>
      <c r="D108" s="23"/>
      <c r="E108" s="23"/>
      <c r="F108" s="23"/>
      <c r="G108" s="13"/>
      <c r="H108" s="25"/>
      <c r="O108" s="5"/>
      <c r="P108" s="5"/>
      <c r="Q108" s="5"/>
      <c r="R108" s="5"/>
      <c r="S108" s="5"/>
      <c r="T108" s="5"/>
      <c r="U108" s="5"/>
    </row>
    <row r="109" spans="2:21" s="9" customFormat="1" x14ac:dyDescent="0.35">
      <c r="B109" s="5"/>
      <c r="C109" s="6"/>
      <c r="D109" s="23"/>
      <c r="E109" s="23"/>
      <c r="F109" s="23"/>
      <c r="G109" s="13"/>
      <c r="H109" s="25"/>
      <c r="O109" s="5"/>
      <c r="P109" s="5"/>
      <c r="Q109" s="5"/>
      <c r="R109" s="5"/>
      <c r="S109" s="5"/>
      <c r="T109" s="5"/>
      <c r="U109" s="5"/>
    </row>
    <row r="110" spans="2:21" s="9" customFormat="1" x14ac:dyDescent="0.35">
      <c r="B110" s="5"/>
      <c r="C110" s="6"/>
      <c r="D110" s="23"/>
      <c r="E110" s="23"/>
      <c r="F110" s="23"/>
      <c r="G110" s="13"/>
      <c r="H110" s="25"/>
      <c r="O110" s="5"/>
      <c r="P110" s="5"/>
      <c r="Q110" s="5"/>
      <c r="R110" s="5"/>
      <c r="S110" s="5"/>
      <c r="T110" s="5"/>
      <c r="U110" s="5"/>
    </row>
    <row r="111" spans="2:21" s="9" customFormat="1" x14ac:dyDescent="0.35">
      <c r="B111" s="5"/>
      <c r="C111" s="6"/>
      <c r="D111" s="23"/>
      <c r="E111" s="23"/>
      <c r="F111" s="23"/>
      <c r="G111" s="13"/>
      <c r="H111" s="25"/>
      <c r="O111" s="5"/>
      <c r="P111" s="5"/>
      <c r="Q111" s="5"/>
      <c r="R111" s="5"/>
      <c r="S111" s="5"/>
      <c r="T111" s="5"/>
      <c r="U111" s="5"/>
    </row>
    <row r="112" spans="2:21" s="9" customFormat="1" x14ac:dyDescent="0.35">
      <c r="B112" s="5"/>
      <c r="C112" s="6"/>
      <c r="D112" s="23"/>
      <c r="E112" s="23"/>
      <c r="F112" s="23"/>
      <c r="G112" s="13"/>
      <c r="H112" s="25"/>
      <c r="O112" s="5"/>
      <c r="P112" s="5"/>
      <c r="Q112" s="5"/>
      <c r="R112" s="5"/>
      <c r="S112" s="5"/>
      <c r="T112" s="5"/>
      <c r="U112" s="5"/>
    </row>
    <row r="113" spans="2:21" s="9" customFormat="1" x14ac:dyDescent="0.35">
      <c r="B113" s="5"/>
      <c r="C113" s="6"/>
      <c r="D113" s="23"/>
      <c r="E113" s="23"/>
      <c r="F113" s="23"/>
      <c r="G113" s="13"/>
      <c r="H113" s="25"/>
      <c r="O113" s="5"/>
      <c r="P113" s="5"/>
      <c r="Q113" s="5"/>
      <c r="R113" s="5"/>
      <c r="S113" s="5"/>
      <c r="T113" s="5"/>
      <c r="U113" s="5"/>
    </row>
    <row r="114" spans="2:21" s="9" customFormat="1" x14ac:dyDescent="0.35">
      <c r="B114" s="5"/>
      <c r="C114" s="6"/>
      <c r="D114" s="23"/>
      <c r="E114" s="23"/>
      <c r="F114" s="23"/>
      <c r="G114" s="13"/>
      <c r="H114" s="25"/>
      <c r="O114" s="5"/>
      <c r="P114" s="5"/>
      <c r="Q114" s="5"/>
      <c r="R114" s="5"/>
      <c r="S114" s="5"/>
      <c r="T114" s="5"/>
      <c r="U114" s="5"/>
    </row>
    <row r="115" spans="2:21" s="9" customFormat="1" x14ac:dyDescent="0.35">
      <c r="B115" s="5"/>
      <c r="C115" s="6"/>
      <c r="D115" s="23"/>
      <c r="E115" s="23"/>
      <c r="F115" s="23"/>
      <c r="G115" s="13"/>
      <c r="H115" s="25"/>
      <c r="O115" s="5"/>
      <c r="P115" s="5"/>
      <c r="Q115" s="5"/>
      <c r="R115" s="5"/>
      <c r="S115" s="5"/>
      <c r="T115" s="5"/>
      <c r="U115" s="5"/>
    </row>
    <row r="116" spans="2:21" s="9" customFormat="1" x14ac:dyDescent="0.35">
      <c r="B116" s="5"/>
      <c r="C116" s="6"/>
      <c r="D116" s="23"/>
      <c r="E116" s="23"/>
      <c r="F116" s="23"/>
      <c r="G116" s="13"/>
      <c r="H116" s="25"/>
      <c r="O116" s="5"/>
      <c r="P116" s="5"/>
      <c r="Q116" s="5"/>
      <c r="R116" s="5"/>
      <c r="S116" s="5"/>
      <c r="T116" s="5"/>
      <c r="U116" s="5"/>
    </row>
    <row r="117" spans="2:21" s="9" customFormat="1" x14ac:dyDescent="0.35">
      <c r="B117" s="5"/>
      <c r="C117" s="6"/>
      <c r="D117" s="23"/>
      <c r="E117" s="23"/>
      <c r="F117" s="23"/>
      <c r="G117" s="13"/>
      <c r="H117" s="25"/>
      <c r="O117" s="5"/>
      <c r="P117" s="5"/>
      <c r="Q117" s="5"/>
      <c r="R117" s="5"/>
      <c r="S117" s="5"/>
      <c r="T117" s="5"/>
      <c r="U117" s="5"/>
    </row>
    <row r="118" spans="2:21" s="9" customFormat="1" x14ac:dyDescent="0.35">
      <c r="B118" s="5"/>
      <c r="C118" s="6"/>
      <c r="D118" s="23"/>
      <c r="E118" s="23"/>
      <c r="F118" s="23"/>
      <c r="G118" s="13"/>
      <c r="H118" s="25"/>
      <c r="O118" s="5"/>
      <c r="P118" s="5"/>
      <c r="Q118" s="5"/>
      <c r="R118" s="5"/>
      <c r="S118" s="5"/>
      <c r="T118" s="5"/>
      <c r="U118" s="5"/>
    </row>
    <row r="119" spans="2:21" s="9" customFormat="1" x14ac:dyDescent="0.35">
      <c r="B119" s="5"/>
      <c r="C119" s="6"/>
      <c r="D119" s="23"/>
      <c r="E119" s="23"/>
      <c r="F119" s="23"/>
      <c r="G119" s="13"/>
      <c r="H119" s="25"/>
      <c r="O119" s="5"/>
      <c r="P119" s="5"/>
      <c r="Q119" s="5"/>
      <c r="R119" s="5"/>
      <c r="S119" s="5"/>
      <c r="T119" s="5"/>
      <c r="U119" s="5"/>
    </row>
    <row r="120" spans="2:21" s="9" customFormat="1" x14ac:dyDescent="0.35">
      <c r="B120" s="5"/>
      <c r="C120" s="6"/>
      <c r="D120" s="23"/>
      <c r="E120" s="23"/>
      <c r="F120" s="23"/>
      <c r="G120" s="13"/>
      <c r="H120" s="25"/>
      <c r="O120" s="5"/>
      <c r="P120" s="5"/>
      <c r="Q120" s="5"/>
      <c r="R120" s="5"/>
      <c r="S120" s="5"/>
      <c r="T120" s="5"/>
      <c r="U120" s="5"/>
    </row>
    <row r="121" spans="2:21" s="9" customFormat="1" x14ac:dyDescent="0.35">
      <c r="B121" s="5"/>
      <c r="C121" s="6"/>
      <c r="D121" s="23"/>
      <c r="E121" s="23"/>
      <c r="F121" s="23"/>
      <c r="G121" s="13"/>
      <c r="H121" s="25"/>
      <c r="O121" s="5"/>
      <c r="P121" s="5"/>
      <c r="Q121" s="5"/>
      <c r="R121" s="5"/>
      <c r="S121" s="5"/>
      <c r="T121" s="5"/>
      <c r="U121" s="5"/>
    </row>
    <row r="122" spans="2:21" s="9" customFormat="1" x14ac:dyDescent="0.35">
      <c r="B122" s="5"/>
      <c r="C122" s="6"/>
      <c r="D122" s="23"/>
      <c r="E122" s="23"/>
      <c r="F122" s="23"/>
      <c r="G122" s="13"/>
      <c r="H122" s="25"/>
      <c r="O122" s="5"/>
      <c r="P122" s="5"/>
      <c r="Q122" s="5"/>
      <c r="R122" s="5"/>
      <c r="S122" s="5"/>
      <c r="T122" s="5"/>
      <c r="U122" s="5"/>
    </row>
    <row r="123" spans="2:21" s="9" customFormat="1" x14ac:dyDescent="0.35">
      <c r="B123" s="5"/>
      <c r="C123" s="6"/>
      <c r="D123" s="23"/>
      <c r="E123" s="23"/>
      <c r="F123" s="23"/>
      <c r="G123" s="13"/>
      <c r="H123" s="25"/>
      <c r="O123" s="5"/>
      <c r="P123" s="5"/>
      <c r="Q123" s="5"/>
      <c r="R123" s="5"/>
      <c r="S123" s="5"/>
      <c r="T123" s="5"/>
      <c r="U123" s="5"/>
    </row>
    <row r="124" spans="2:21" s="9" customFormat="1" x14ac:dyDescent="0.35">
      <c r="B124" s="5"/>
      <c r="C124" s="6"/>
      <c r="D124" s="23"/>
      <c r="E124" s="23"/>
      <c r="F124" s="23"/>
      <c r="G124" s="13"/>
      <c r="H124" s="25"/>
      <c r="O124" s="5"/>
      <c r="P124" s="5"/>
      <c r="Q124" s="5"/>
      <c r="R124" s="5"/>
      <c r="S124" s="5"/>
      <c r="T124" s="5"/>
      <c r="U124" s="5"/>
    </row>
    <row r="125" spans="2:21" s="9" customFormat="1" x14ac:dyDescent="0.35">
      <c r="B125" s="5"/>
      <c r="C125" s="6"/>
      <c r="D125" s="23"/>
      <c r="E125" s="23"/>
      <c r="F125" s="23"/>
      <c r="G125" s="13"/>
      <c r="H125" s="25"/>
      <c r="O125" s="5"/>
      <c r="P125" s="5"/>
      <c r="Q125" s="5"/>
      <c r="R125" s="5"/>
      <c r="S125" s="5"/>
      <c r="T125" s="5"/>
      <c r="U125" s="5"/>
    </row>
    <row r="126" spans="2:21" s="9" customFormat="1" x14ac:dyDescent="0.35">
      <c r="B126" s="5"/>
      <c r="C126" s="6"/>
      <c r="D126" s="23"/>
      <c r="E126" s="23"/>
      <c r="F126" s="23"/>
      <c r="G126" s="13"/>
      <c r="H126" s="25"/>
      <c r="O126" s="5"/>
      <c r="P126" s="5"/>
      <c r="Q126" s="5"/>
      <c r="R126" s="5"/>
      <c r="S126" s="5"/>
      <c r="T126" s="5"/>
      <c r="U126" s="5"/>
    </row>
    <row r="127" spans="2:21" s="9" customFormat="1" x14ac:dyDescent="0.35">
      <c r="B127" s="5"/>
      <c r="C127" s="6"/>
      <c r="D127" s="23"/>
      <c r="E127" s="23"/>
      <c r="F127" s="23"/>
      <c r="G127" s="13"/>
      <c r="H127" s="25"/>
      <c r="O127" s="5"/>
      <c r="P127" s="5"/>
      <c r="Q127" s="5"/>
      <c r="R127" s="5"/>
      <c r="S127" s="5"/>
      <c r="T127" s="5"/>
      <c r="U127" s="5"/>
    </row>
    <row r="128" spans="2:21" s="9" customFormat="1" x14ac:dyDescent="0.35">
      <c r="B128" s="5"/>
      <c r="C128" s="6"/>
      <c r="D128" s="23"/>
      <c r="E128" s="23"/>
      <c r="F128" s="23"/>
      <c r="G128" s="13"/>
      <c r="H128" s="25"/>
      <c r="O128" s="5"/>
      <c r="P128" s="5"/>
      <c r="Q128" s="5"/>
      <c r="R128" s="5"/>
      <c r="S128" s="5"/>
      <c r="T128" s="5"/>
      <c r="U128" s="5"/>
    </row>
    <row r="129" spans="2:21" s="9" customFormat="1" x14ac:dyDescent="0.35">
      <c r="B129" s="5"/>
      <c r="C129" s="6"/>
      <c r="D129" s="23"/>
      <c r="E129" s="23"/>
      <c r="F129" s="23"/>
      <c r="G129" s="13"/>
      <c r="H129" s="25"/>
      <c r="O129" s="5"/>
      <c r="P129" s="5"/>
      <c r="Q129" s="5"/>
      <c r="R129" s="5"/>
      <c r="S129" s="5"/>
      <c r="T129" s="5"/>
      <c r="U129" s="5"/>
    </row>
    <row r="130" spans="2:21" s="9" customFormat="1" x14ac:dyDescent="0.35">
      <c r="B130" s="5"/>
      <c r="C130" s="6"/>
      <c r="D130" s="23"/>
      <c r="E130" s="23"/>
      <c r="F130" s="23"/>
      <c r="G130" s="13"/>
      <c r="H130" s="25"/>
      <c r="O130" s="5"/>
      <c r="P130" s="5"/>
      <c r="Q130" s="5"/>
      <c r="R130" s="5"/>
      <c r="S130" s="5"/>
      <c r="T130" s="5"/>
      <c r="U130" s="5"/>
    </row>
    <row r="131" spans="2:21" s="9" customFormat="1" x14ac:dyDescent="0.35">
      <c r="B131" s="5"/>
      <c r="C131" s="6"/>
      <c r="D131" s="23"/>
      <c r="E131" s="23"/>
      <c r="F131" s="23"/>
      <c r="G131" s="13"/>
      <c r="H131" s="25"/>
      <c r="O131" s="5"/>
      <c r="P131" s="5"/>
      <c r="Q131" s="5"/>
      <c r="R131" s="5"/>
      <c r="S131" s="5"/>
      <c r="T131" s="5"/>
      <c r="U131" s="5"/>
    </row>
    <row r="132" spans="2:21" s="9" customFormat="1" x14ac:dyDescent="0.35">
      <c r="B132" s="5"/>
      <c r="C132" s="6"/>
      <c r="D132" s="23"/>
      <c r="E132" s="23"/>
      <c r="F132" s="23"/>
      <c r="G132" s="13"/>
      <c r="H132" s="25"/>
      <c r="O132" s="5"/>
      <c r="P132" s="5"/>
      <c r="Q132" s="5"/>
      <c r="R132" s="5"/>
      <c r="S132" s="5"/>
      <c r="T132" s="5"/>
      <c r="U132" s="5"/>
    </row>
    <row r="133" spans="2:21" s="9" customFormat="1" x14ac:dyDescent="0.35">
      <c r="B133" s="5"/>
      <c r="C133" s="6"/>
      <c r="D133" s="23"/>
      <c r="E133" s="23"/>
      <c r="F133" s="23"/>
      <c r="G133" s="13"/>
      <c r="H133" s="25"/>
      <c r="O133" s="5"/>
      <c r="P133" s="5"/>
      <c r="Q133" s="5"/>
      <c r="R133" s="5"/>
      <c r="S133" s="5"/>
      <c r="T133" s="5"/>
      <c r="U133" s="5"/>
    </row>
    <row r="134" spans="2:21" s="9" customFormat="1" x14ac:dyDescent="0.35">
      <c r="B134" s="5"/>
      <c r="C134" s="6"/>
      <c r="D134" s="25"/>
      <c r="E134" s="25"/>
      <c r="F134" s="25"/>
      <c r="G134" s="13"/>
      <c r="H134" s="25"/>
      <c r="O134" s="5"/>
      <c r="P134" s="5"/>
      <c r="Q134" s="5"/>
      <c r="R134" s="5"/>
      <c r="S134" s="5"/>
      <c r="T134" s="5"/>
      <c r="U134" s="5"/>
    </row>
    <row r="135" spans="2:21" s="9" customFormat="1" x14ac:dyDescent="0.35">
      <c r="B135" s="5"/>
      <c r="C135" s="10"/>
      <c r="D135" s="25"/>
      <c r="E135" s="25"/>
      <c r="F135" s="25"/>
      <c r="G135" s="13"/>
      <c r="H135" s="25"/>
      <c r="O135" s="5"/>
      <c r="P135" s="5"/>
      <c r="Q135" s="5"/>
      <c r="R135" s="5"/>
      <c r="S135" s="5"/>
      <c r="T135" s="5"/>
      <c r="U135" s="5"/>
    </row>
    <row r="136" spans="2:21" s="9" customFormat="1" x14ac:dyDescent="0.35">
      <c r="B136" s="5"/>
      <c r="C136" s="10"/>
      <c r="D136" s="25"/>
      <c r="E136" s="25"/>
      <c r="F136" s="25"/>
      <c r="G136" s="13"/>
      <c r="H136" s="25"/>
      <c r="O136" s="5"/>
      <c r="P136" s="5"/>
      <c r="Q136" s="5"/>
      <c r="R136" s="5"/>
      <c r="S136" s="5"/>
      <c r="T136" s="5"/>
      <c r="U136" s="5"/>
    </row>
    <row r="137" spans="2:21" s="9" customFormat="1" x14ac:dyDescent="0.35">
      <c r="B137" s="5"/>
      <c r="C137" s="10"/>
      <c r="D137" s="25"/>
      <c r="E137" s="25"/>
      <c r="F137" s="25"/>
      <c r="G137" s="13"/>
      <c r="H137" s="25"/>
      <c r="O137" s="5"/>
      <c r="P137" s="5"/>
      <c r="Q137" s="5"/>
      <c r="R137" s="5"/>
      <c r="S137" s="5"/>
      <c r="T137" s="5"/>
      <c r="U137" s="5"/>
    </row>
    <row r="138" spans="2:21" s="9" customFormat="1" x14ac:dyDescent="0.35">
      <c r="B138" s="5"/>
      <c r="C138" s="10"/>
      <c r="D138" s="25"/>
      <c r="E138" s="25"/>
      <c r="F138" s="25"/>
      <c r="G138" s="13"/>
      <c r="H138" s="25"/>
      <c r="O138" s="5"/>
      <c r="P138" s="5"/>
      <c r="Q138" s="5"/>
      <c r="R138" s="5"/>
      <c r="S138" s="5"/>
      <c r="T138" s="5"/>
      <c r="U138" s="5"/>
    </row>
    <row r="139" spans="2:21" x14ac:dyDescent="0.35">
      <c r="B139" s="5"/>
      <c r="G139" s="13"/>
      <c r="I139" s="1"/>
      <c r="J139" s="1"/>
    </row>
    <row r="140" spans="2:21" x14ac:dyDescent="0.35">
      <c r="B140" s="5"/>
      <c r="I140" s="1"/>
      <c r="J140" s="1"/>
    </row>
    <row r="141" spans="2:21" x14ac:dyDescent="0.35">
      <c r="B141" s="5"/>
    </row>
    <row r="142" spans="2:21" x14ac:dyDescent="0.35">
      <c r="B142" s="5"/>
    </row>
  </sheetData>
  <mergeCells count="35">
    <mergeCell ref="G40:G42"/>
    <mergeCell ref="B12:B38"/>
    <mergeCell ref="B39:C39"/>
    <mergeCell ref="B40:B42"/>
    <mergeCell ref="B43:C43"/>
    <mergeCell ref="I1:N1"/>
    <mergeCell ref="I7:J7"/>
    <mergeCell ref="I2:J2"/>
    <mergeCell ref="I3:J3"/>
    <mergeCell ref="I4:J4"/>
    <mergeCell ref="I5:J5"/>
    <mergeCell ref="I6:J6"/>
    <mergeCell ref="B4:C4"/>
    <mergeCell ref="B3:C3"/>
    <mergeCell ref="B2:C2"/>
    <mergeCell ref="D2:E2"/>
    <mergeCell ref="D3:E3"/>
    <mergeCell ref="D4:E4"/>
    <mergeCell ref="D5:E5"/>
    <mergeCell ref="D6:E6"/>
    <mergeCell ref="B5:C5"/>
    <mergeCell ref="B7:C7"/>
    <mergeCell ref="D7:E7"/>
    <mergeCell ref="B11:C11"/>
    <mergeCell ref="C33:E33"/>
    <mergeCell ref="B9:G9"/>
    <mergeCell ref="B6:C6"/>
    <mergeCell ref="C17:E17"/>
    <mergeCell ref="C21:E21"/>
    <mergeCell ref="C25:E25"/>
    <mergeCell ref="D13:D14"/>
    <mergeCell ref="E13:E14"/>
    <mergeCell ref="C12:E12"/>
    <mergeCell ref="C13:C15"/>
    <mergeCell ref="C18:C19"/>
  </mergeCells>
  <conditionalFormatting sqref="H52:I52">
    <cfRule type="cellIs" dxfId="9" priority="15" operator="greaterThan">
      <formula>0.6</formula>
    </cfRule>
    <cfRule type="cellIs" dxfId="8" priority="22" operator="greaterThan">
      <formula>0.6</formula>
    </cfRule>
    <cfRule type="cellIs" dxfId="7" priority="23" operator="greaterThan">
      <formula>0.6</formula>
    </cfRule>
  </conditionalFormatting>
  <conditionalFormatting sqref="D39:E39">
    <cfRule type="cellIs" dxfId="6" priority="30" operator="equal">
      <formula>#REF!</formula>
    </cfRule>
  </conditionalFormatting>
  <conditionalFormatting sqref="D43:E43">
    <cfRule type="cellIs" dxfId="5" priority="31" operator="equal">
      <formula>#REF!</formula>
    </cfRule>
    <cfRule type="cellIs" dxfId="4" priority="32" operator="equal">
      <formula>"0,00 €$E$81"</formula>
    </cfRule>
  </conditionalFormatting>
  <conditionalFormatting sqref="H39 J39">
    <cfRule type="cellIs" dxfId="3" priority="33" operator="equal">
      <formula>#REF!</formula>
    </cfRule>
    <cfRule type="cellIs" dxfId="2" priority="34" operator="equal">
      <formula>#REF!</formula>
    </cfRule>
  </conditionalFormatting>
  <conditionalFormatting sqref="H43 J43">
    <cfRule type="cellIs" dxfId="1" priority="37" operator="equal">
      <formula>#REF!</formula>
    </cfRule>
    <cfRule type="cellIs" dxfId="0" priority="38" operator="equal">
      <formula>#REF!</formula>
    </cfRule>
  </conditionalFormatting>
  <dataValidations count="1">
    <dataValidation type="list" allowBlank="1" showInputMessage="1" showErrorMessage="1" sqref="I14:I16 I37:I43 I18:I20 I24 I26:I32 I34">
      <formula1>$K$12:$M$12</formula1>
    </dataValidation>
  </dataValidations>
  <printOptions horizontalCentered="1" verticalCentered="1"/>
  <pageMargins left="0.23622047244094491" right="0.23622047244094491" top="0.35433070866141736" bottom="0.35433070866141736" header="0" footer="0"/>
  <pageSetup paperSize="8" scale="4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recettes</vt:lpstr>
      <vt:lpstr>Feuil1!Zone_d_impression</vt:lpstr>
    </vt:vector>
  </TitlesOfParts>
  <Company>Marie de Paris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Lemeilleur, Cécile</dc:creator>
  <cp:lastModifiedBy>Belluau, Oceane</cp:lastModifiedBy>
  <cp:lastPrinted>2018-08-02T09:25:37Z</cp:lastPrinted>
  <dcterms:created xsi:type="dcterms:W3CDTF">2018-07-11T07:24:41Z</dcterms:created>
  <dcterms:modified xsi:type="dcterms:W3CDTF">2023-07-06T08:44:18Z</dcterms:modified>
</cp:coreProperties>
</file>